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1. GADING GROUP\GADING GROUP   DOCS - ALL GG STAFFS\FORMS\"/>
    </mc:Choice>
  </mc:AlternateContent>
  <xr:revisionPtr revIDLastSave="0" documentId="13_ncr:1_{BAFB1896-2D82-4A6A-858E-3DF0FF8CD8F5}" xr6:coauthVersionLast="45" xr6:coauthVersionMax="45" xr10:uidLastSave="{00000000-0000-0000-0000-000000000000}"/>
  <bookViews>
    <workbookView xWindow="-108" yWindow="-108" windowWidth="23256" windowHeight="12576" tabRatio="534" firstSheet="1" activeTab="1" xr2:uid="{4FB0DEBB-FF03-4DB5-9743-862844B32560}"/>
  </bookViews>
  <sheets>
    <sheet name="JAN 19" sheetId="1" r:id="rId1"/>
    <sheet name="001" sheetId="2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25" l="1"/>
  <c r="Q11" i="25"/>
  <c r="N12" i="25"/>
  <c r="N13" i="25"/>
  <c r="N14" i="25"/>
  <c r="N15" i="25"/>
  <c r="N16" i="25"/>
  <c r="N17" i="25"/>
  <c r="Q17" i="25" s="1"/>
  <c r="N18" i="25"/>
  <c r="Q18" i="25" s="1"/>
  <c r="N19" i="25"/>
  <c r="Q19" i="25" s="1"/>
  <c r="N20" i="25"/>
  <c r="Q20" i="25" s="1"/>
  <c r="N21" i="25"/>
  <c r="N22" i="25"/>
  <c r="N23" i="25"/>
  <c r="N11" i="25"/>
  <c r="Q23" i="25"/>
  <c r="Q22" i="25"/>
  <c r="Q21" i="25"/>
  <c r="Q16" i="25"/>
  <c r="Q15" i="25"/>
  <c r="Q14" i="25"/>
  <c r="Q24" i="25" l="1"/>
  <c r="Q26" i="25" s="1"/>
  <c r="P21" i="1" l="1"/>
  <c r="P20" i="1"/>
  <c r="P19" i="1"/>
  <c r="P18" i="1"/>
  <c r="P17" i="1"/>
  <c r="P16" i="1"/>
  <c r="P15" i="1"/>
  <c r="P14" i="1"/>
  <c r="P13" i="1"/>
  <c r="P12" i="1"/>
  <c r="P11" i="1"/>
  <c r="M21" i="1"/>
  <c r="M20" i="1"/>
  <c r="M19" i="1"/>
  <c r="M18" i="1"/>
  <c r="M17" i="1"/>
  <c r="M16" i="1"/>
  <c r="M15" i="1"/>
  <c r="M14" i="1"/>
  <c r="M13" i="1"/>
  <c r="M12" i="1"/>
  <c r="M11" i="1"/>
  <c r="M10" i="1" l="1"/>
  <c r="P10" i="1" s="1"/>
  <c r="P22" i="1" s="1"/>
  <c r="P24" i="1" s="1"/>
</calcChain>
</file>

<file path=xl/sharedStrings.xml><?xml version="1.0" encoding="utf-8"?>
<sst xmlns="http://schemas.openxmlformats.org/spreadsheetml/2006/main" count="106" uniqueCount="74">
  <si>
    <t>DATE</t>
  </si>
  <si>
    <t>PARTICULARS</t>
  </si>
  <si>
    <t>PARKING</t>
  </si>
  <si>
    <t>PETROL</t>
  </si>
  <si>
    <t>TOLL (SMART TAG/T&amp;G)</t>
  </si>
  <si>
    <t>SUB.ALLW/TRAV.ALL</t>
  </si>
  <si>
    <t>HOTEL</t>
  </si>
  <si>
    <t>MILEAGE (KM)</t>
  </si>
  <si>
    <t>@RM0.65</t>
  </si>
  <si>
    <t>FUEL</t>
  </si>
  <si>
    <t>OTHERS</t>
  </si>
  <si>
    <t>TOTAL</t>
  </si>
  <si>
    <t xml:space="preserve">SUB-TOTAL </t>
  </si>
  <si>
    <t xml:space="preserve"> (-) ADVANCE TAKEN</t>
  </si>
  <si>
    <t>TOTAL TO BE PAID</t>
  </si>
  <si>
    <t>Claim By:</t>
  </si>
  <si>
    <t>Checked By:</t>
  </si>
  <si>
    <t>1st Approval By:</t>
  </si>
  <si>
    <t>2nd Approval By:</t>
  </si>
  <si>
    <t>Received By:</t>
  </si>
  <si>
    <t>.........................</t>
  </si>
  <si>
    <t>SHAMSUL KAMAR</t>
  </si>
  <si>
    <t xml:space="preserve">Date : </t>
  </si>
  <si>
    <t>Date :</t>
  </si>
  <si>
    <t>JOB DETAILS:</t>
  </si>
  <si>
    <t>OFFICE USE</t>
  </si>
  <si>
    <t>DATO' SRI JOHARI</t>
  </si>
  <si>
    <t>JALILAH/ZULHANI</t>
  </si>
  <si>
    <t>DATE:</t>
  </si>
  <si>
    <t>STAFF NAME:</t>
  </si>
  <si>
    <t>DESIGNATION:</t>
  </si>
  <si>
    <t>…………………….</t>
  </si>
  <si>
    <t>CV #:</t>
  </si>
  <si>
    <t>CLAIM # :</t>
  </si>
  <si>
    <t>JUNE ALIAS</t>
  </si>
  <si>
    <t>ADMIN/HR M</t>
  </si>
  <si>
    <t>10.01.19</t>
  </si>
  <si>
    <t>GOOGLE SUBSCRIPTIONS/REFRESHMENTS</t>
  </si>
  <si>
    <t>02.01.19</t>
  </si>
  <si>
    <t>GOOGLE SUBSCRIPTION JAN 2019 @ USD99.99</t>
  </si>
  <si>
    <t>07.01.19</t>
  </si>
  <si>
    <t>BUGSPORT SDN BHD - PINGPONG TABLE X 2 UNITS</t>
  </si>
  <si>
    <t>08.01.19</t>
  </si>
  <si>
    <t>MR DIY &amp; SUN WITRA - GROCERIES/EQUIPMENTS</t>
  </si>
  <si>
    <t xml:space="preserve">BANK ACCOUNT NUMBER: </t>
  </si>
  <si>
    <t>CV NO:</t>
  </si>
  <si>
    <t>CLAIM NO:</t>
  </si>
  <si>
    <t>16.12.19</t>
  </si>
  <si>
    <t>NO</t>
  </si>
  <si>
    <t>FLIGHT TIX</t>
  </si>
  <si>
    <t>@RM0.65 (car) @RM0.40 (motor)</t>
  </si>
  <si>
    <t>MEDICAL</t>
  </si>
  <si>
    <t>BANK ACCOUNT NUMBER:</t>
  </si>
  <si>
    <t>ADVANCED</t>
  </si>
  <si>
    <t>CLAIM BY:</t>
  </si>
  <si>
    <t>CHECKED BY:</t>
  </si>
  <si>
    <t>APPROVAL BY:</t>
  </si>
  <si>
    <t>RECEIVED BY:</t>
  </si>
  <si>
    <t>ADMINISTRATIVE USE ONLY</t>
  </si>
  <si>
    <t>FINANCE USE ONLY</t>
  </si>
  <si>
    <t>ACKNOWLEDGE BY:</t>
  </si>
  <si>
    <t>RELEASE DATE:</t>
  </si>
  <si>
    <t>HR/FINANCE</t>
  </si>
  <si>
    <t>REFUND</t>
  </si>
  <si>
    <t>YES</t>
  </si>
  <si>
    <t xml:space="preserve">SCAN </t>
  </si>
  <si>
    <t>REFUND TO</t>
  </si>
  <si>
    <t>COMPANY</t>
  </si>
  <si>
    <t>STAFF</t>
  </si>
  <si>
    <t>JOB DETAILS: PERSONAL CLAIM</t>
  </si>
  <si>
    <t>3.12.19</t>
  </si>
  <si>
    <t>AVISENA WOMEN &amp; CHILDRED SDN. BHD.</t>
  </si>
  <si>
    <t>_____________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</si>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</sst>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0"/>
      <name val="Arial"/>
    </font>
    <font>
      <sz val="10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14"/>
      <name val="Century Gothic"/>
      <family val="2"/>
    </font>
    <font>
      <b/>
      <i/>
      <sz val="12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8"/>
      <name val="Century Gothic"/>
      <family val="2"/>
    </font>
    <font>
      <b/>
      <sz val="20"/>
      <name val="Century Gothic"/>
      <family val="2"/>
    </font>
    <font>
      <sz val="16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Biome"/>
      <family val="2"/>
    </font>
    <font>
      <b/>
      <sz val="15"/>
      <name val="Biome"/>
      <family val="2"/>
    </font>
    <font>
      <b/>
      <sz val="14"/>
      <name val="Biome"/>
      <family val="2"/>
    </font>
    <font>
      <sz val="12"/>
      <name val="Biome"/>
      <family val="2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name val="Biome"/>
      <family val="2"/>
    </font>
    <font>
      <b/>
      <sz val="16"/>
      <name val="Biome"/>
      <family val="2"/>
    </font>
    <font>
      <i/>
      <sz val="18"/>
      <name val="Calibri"/>
      <family val="2"/>
      <scheme val="minor"/>
    </font>
    <font>
      <sz val="13"/>
      <name val="Cavolini"/>
      <family val="4"/>
    </font>
    <font>
      <b/>
      <sz val="14"/>
      <name val="Cavolini"/>
      <family val="4"/>
    </font>
    <font>
      <b/>
      <i/>
      <sz val="14"/>
      <name val="Cavolini"/>
      <family val="4"/>
    </font>
    <font>
      <sz val="14"/>
      <name val="Cavolini"/>
      <family val="4"/>
    </font>
    <font>
      <u/>
      <sz val="14"/>
      <name val="Cavolini"/>
      <family val="4"/>
    </font>
    <font>
      <b/>
      <i/>
      <sz val="16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43" fontId="2" fillId="0" borderId="5" xfId="1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3" fontId="2" fillId="0" borderId="1" xfId="1" applyFont="1" applyBorder="1"/>
    <xf numFmtId="0" fontId="2" fillId="0" borderId="14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0" fillId="0" borderId="0" xfId="0" applyFont="1"/>
    <xf numFmtId="0" fontId="2" fillId="0" borderId="4" xfId="0" applyFont="1" applyBorder="1" applyAlignment="1">
      <alignment horizontal="center" vertical="center"/>
    </xf>
    <xf numFmtId="43" fontId="2" fillId="0" borderId="4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8" fillId="0" borderId="19" xfId="0" applyFont="1" applyBorder="1"/>
    <xf numFmtId="0" fontId="8" fillId="0" borderId="0" xfId="0" applyFont="1"/>
    <xf numFmtId="0" fontId="7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right"/>
    </xf>
    <xf numFmtId="14" fontId="2" fillId="0" borderId="2" xfId="0" applyNumberFormat="1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1" fillId="0" borderId="0" xfId="0" applyFont="1"/>
    <xf numFmtId="0" fontId="14" fillId="0" borderId="12" xfId="0" applyFont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right"/>
    </xf>
    <xf numFmtId="43" fontId="11" fillId="0" borderId="1" xfId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0" xfId="0" applyFont="1" applyBorder="1" applyAlignment="1">
      <alignment horizontal="right" vertical="center"/>
    </xf>
    <xf numFmtId="43" fontId="12" fillId="0" borderId="1" xfId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43" fontId="12" fillId="0" borderId="0" xfId="1" applyFont="1" applyBorder="1" applyAlignment="1">
      <alignment vertical="center"/>
    </xf>
    <xf numFmtId="0" fontId="14" fillId="0" borderId="0" xfId="0" applyFont="1"/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0" fillId="0" borderId="0" xfId="0" applyFont="1"/>
    <xf numFmtId="0" fontId="12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4" fillId="0" borderId="17" xfId="0" applyFont="1" applyBorder="1"/>
    <xf numFmtId="0" fontId="22" fillId="2" borderId="24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9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14" fontId="26" fillId="0" borderId="1" xfId="0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43" fontId="26" fillId="0" borderId="1" xfId="1" applyFont="1" applyBorder="1" applyAlignment="1">
      <alignment vertical="center"/>
    </xf>
    <xf numFmtId="43" fontId="26" fillId="0" borderId="1" xfId="1" applyFont="1" applyBorder="1" applyAlignment="1">
      <alignment horizontal="center" vertical="center"/>
    </xf>
    <xf numFmtId="43" fontId="26" fillId="0" borderId="5" xfId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7" fillId="0" borderId="5" xfId="0" applyFont="1" applyBorder="1"/>
    <xf numFmtId="0" fontId="27" fillId="0" borderId="7" xfId="0" applyFont="1" applyBorder="1"/>
    <xf numFmtId="0" fontId="29" fillId="0" borderId="22" xfId="0" applyFont="1" applyBorder="1"/>
    <xf numFmtId="0" fontId="29" fillId="0" borderId="0" xfId="0" applyFont="1"/>
    <xf numFmtId="0" fontId="29" fillId="0" borderId="22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22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31" fillId="0" borderId="19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514549</xdr:colOff>
      <xdr:row>3</xdr:row>
      <xdr:rowOff>119743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7FA1903F-7231-4361-B0EF-D5FB835D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924624" cy="1023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174172</xdr:colOff>
      <xdr:row>12</xdr:row>
      <xdr:rowOff>54427</xdr:rowOff>
    </xdr:from>
    <xdr:to>
      <xdr:col>11</xdr:col>
      <xdr:colOff>707571</xdr:colOff>
      <xdr:row>14</xdr:row>
      <xdr:rowOff>250662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690343-068A-43D8-92D9-B6C9B5F21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543" y="3831770"/>
          <a:ext cx="10559142" cy="892921"/>
        </a:xfrm>
        <a:prstGeom prst="rect">
          <a:avLst/>
        </a:prstGeom>
      </xdr:spPr>
    </xdr:pic>
    <xdr:clientData/>
  </xdr:twoCellAnchor>
  <xdr:oneCellAnchor>
    <xdr:from>
      <xdr:col>3</xdr:col>
      <xdr:colOff>250480</xdr:colOff>
      <xdr:row>21</xdr:row>
      <xdr:rowOff>152400</xdr:rowOff>
    </xdr:from>
    <xdr:ext cx="7235700" cy="65588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06F04AE-07C9-467D-8C51-4245D94BC3E5}"/>
            </a:ext>
          </a:extLst>
        </xdr:cNvPr>
        <xdr:cNvSpPr/>
      </xdr:nvSpPr>
      <xdr:spPr>
        <a:xfrm>
          <a:off x="3102537" y="7064829"/>
          <a:ext cx="7235700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HSBC VISA CC #4617 7290 0536 8148</a:t>
          </a:r>
          <a:endParaRPr lang="en-US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206830</xdr:colOff>
      <xdr:row>13</xdr:row>
      <xdr:rowOff>326571</xdr:rowOff>
    </xdr:from>
    <xdr:ext cx="10175077" cy="178292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A66921E-B507-4911-AF85-2B60409895FC}"/>
            </a:ext>
          </a:extLst>
        </xdr:cNvPr>
        <xdr:cNvSpPr/>
      </xdr:nvSpPr>
      <xdr:spPr>
        <a:xfrm>
          <a:off x="3048001" y="4452257"/>
          <a:ext cx="10175077" cy="178292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PAID TO HSBC 16/04/18 RM1559.07 + RM75.01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393899</xdr:colOff>
      <xdr:row>3</xdr:row>
      <xdr:rowOff>192768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EA8F5C3-735C-4C54-B6DE-15570FD0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924624" cy="1034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4</xdr:col>
      <xdr:colOff>818130</xdr:colOff>
      <xdr:row>3</xdr:row>
      <xdr:rowOff>273050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1AFB68C6-3451-4808-AE7D-8F5282CE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34885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66CBD-42DA-4A01-A8B3-9E3C5D607763}">
  <sheetPr>
    <tabColor theme="1"/>
    <pageSetUpPr fitToPage="1"/>
  </sheetPr>
  <dimension ref="A1:P32"/>
  <sheetViews>
    <sheetView topLeftCell="A7" zoomScale="70" zoomScaleNormal="70" workbookViewId="0">
      <selection activeCell="E30" sqref="E30"/>
    </sheetView>
  </sheetViews>
  <sheetFormatPr defaultRowHeight="15" x14ac:dyDescent="0.25"/>
  <cols>
    <col min="1" max="1" width="14.6640625" style="10" customWidth="1"/>
    <col min="2" max="2" width="5.5546875" style="10" customWidth="1"/>
    <col min="3" max="3" width="21.33203125" style="10" customWidth="1"/>
    <col min="4" max="4" width="22.88671875" style="10" customWidth="1"/>
    <col min="5" max="5" width="23" style="10" customWidth="1"/>
    <col min="6" max="10" width="12.109375" style="10" customWidth="1"/>
    <col min="11" max="11" width="13.33203125" style="10" customWidth="1"/>
    <col min="12" max="12" width="11.33203125" style="10" customWidth="1"/>
    <col min="13" max="13" width="13.109375" style="10" customWidth="1"/>
    <col min="14" max="15" width="12.109375" style="10" customWidth="1"/>
    <col min="16" max="16" width="17.33203125" style="10" customWidth="1"/>
    <col min="17" max="256" width="9.109375" style="10"/>
    <col min="257" max="257" width="10.6640625" style="10" customWidth="1"/>
    <col min="258" max="258" width="4.5546875" style="10" customWidth="1"/>
    <col min="259" max="259" width="19.33203125" style="10" customWidth="1"/>
    <col min="260" max="260" width="21.33203125" style="10" customWidth="1"/>
    <col min="261" max="261" width="21.44140625" style="10" customWidth="1"/>
    <col min="262" max="262" width="11.33203125" style="10" customWidth="1"/>
    <col min="263" max="263" width="10.33203125" style="10" customWidth="1"/>
    <col min="264" max="264" width="11.33203125" style="10" customWidth="1"/>
    <col min="265" max="265" width="10.88671875" style="10" customWidth="1"/>
    <col min="266" max="266" width="11.33203125" style="10" customWidth="1"/>
    <col min="267" max="267" width="10.33203125" style="10" customWidth="1"/>
    <col min="268" max="268" width="11.109375" style="10" customWidth="1"/>
    <col min="269" max="269" width="9.6640625" style="10" customWidth="1"/>
    <col min="270" max="270" width="11.109375" style="10" customWidth="1"/>
    <col min="271" max="271" width="9.88671875" style="10" customWidth="1"/>
    <col min="272" max="272" width="13.109375" style="10" customWidth="1"/>
    <col min="273" max="512" width="9.109375" style="10"/>
    <col min="513" max="513" width="10.6640625" style="10" customWidth="1"/>
    <col min="514" max="514" width="4.5546875" style="10" customWidth="1"/>
    <col min="515" max="515" width="19.33203125" style="10" customWidth="1"/>
    <col min="516" max="516" width="21.33203125" style="10" customWidth="1"/>
    <col min="517" max="517" width="21.44140625" style="10" customWidth="1"/>
    <col min="518" max="518" width="11.33203125" style="10" customWidth="1"/>
    <col min="519" max="519" width="10.33203125" style="10" customWidth="1"/>
    <col min="520" max="520" width="11.33203125" style="10" customWidth="1"/>
    <col min="521" max="521" width="10.88671875" style="10" customWidth="1"/>
    <col min="522" max="522" width="11.33203125" style="10" customWidth="1"/>
    <col min="523" max="523" width="10.33203125" style="10" customWidth="1"/>
    <col min="524" max="524" width="11.109375" style="10" customWidth="1"/>
    <col min="525" max="525" width="9.6640625" style="10" customWidth="1"/>
    <col min="526" max="526" width="11.109375" style="10" customWidth="1"/>
    <col min="527" max="527" width="9.88671875" style="10" customWidth="1"/>
    <col min="528" max="528" width="13.109375" style="10" customWidth="1"/>
    <col min="529" max="768" width="9.109375" style="10"/>
    <col min="769" max="769" width="10.6640625" style="10" customWidth="1"/>
    <col min="770" max="770" width="4.5546875" style="10" customWidth="1"/>
    <col min="771" max="771" width="19.33203125" style="10" customWidth="1"/>
    <col min="772" max="772" width="21.33203125" style="10" customWidth="1"/>
    <col min="773" max="773" width="21.44140625" style="10" customWidth="1"/>
    <col min="774" max="774" width="11.33203125" style="10" customWidth="1"/>
    <col min="775" max="775" width="10.33203125" style="10" customWidth="1"/>
    <col min="776" max="776" width="11.33203125" style="10" customWidth="1"/>
    <col min="777" max="777" width="10.88671875" style="10" customWidth="1"/>
    <col min="778" max="778" width="11.33203125" style="10" customWidth="1"/>
    <col min="779" max="779" width="10.33203125" style="10" customWidth="1"/>
    <col min="780" max="780" width="11.109375" style="10" customWidth="1"/>
    <col min="781" max="781" width="9.6640625" style="10" customWidth="1"/>
    <col min="782" max="782" width="11.109375" style="10" customWidth="1"/>
    <col min="783" max="783" width="9.88671875" style="10" customWidth="1"/>
    <col min="784" max="784" width="13.109375" style="10" customWidth="1"/>
    <col min="785" max="1024" width="9.109375" style="10"/>
    <col min="1025" max="1025" width="10.6640625" style="10" customWidth="1"/>
    <col min="1026" max="1026" width="4.5546875" style="10" customWidth="1"/>
    <col min="1027" max="1027" width="19.33203125" style="10" customWidth="1"/>
    <col min="1028" max="1028" width="21.33203125" style="10" customWidth="1"/>
    <col min="1029" max="1029" width="21.44140625" style="10" customWidth="1"/>
    <col min="1030" max="1030" width="11.33203125" style="10" customWidth="1"/>
    <col min="1031" max="1031" width="10.33203125" style="10" customWidth="1"/>
    <col min="1032" max="1032" width="11.33203125" style="10" customWidth="1"/>
    <col min="1033" max="1033" width="10.88671875" style="10" customWidth="1"/>
    <col min="1034" max="1034" width="11.33203125" style="10" customWidth="1"/>
    <col min="1035" max="1035" width="10.33203125" style="10" customWidth="1"/>
    <col min="1036" max="1036" width="11.109375" style="10" customWidth="1"/>
    <col min="1037" max="1037" width="9.6640625" style="10" customWidth="1"/>
    <col min="1038" max="1038" width="11.109375" style="10" customWidth="1"/>
    <col min="1039" max="1039" width="9.88671875" style="10" customWidth="1"/>
    <col min="1040" max="1040" width="13.109375" style="10" customWidth="1"/>
    <col min="1041" max="1280" width="9.109375" style="10"/>
    <col min="1281" max="1281" width="10.6640625" style="10" customWidth="1"/>
    <col min="1282" max="1282" width="4.5546875" style="10" customWidth="1"/>
    <col min="1283" max="1283" width="19.33203125" style="10" customWidth="1"/>
    <col min="1284" max="1284" width="21.33203125" style="10" customWidth="1"/>
    <col min="1285" max="1285" width="21.44140625" style="10" customWidth="1"/>
    <col min="1286" max="1286" width="11.33203125" style="10" customWidth="1"/>
    <col min="1287" max="1287" width="10.33203125" style="10" customWidth="1"/>
    <col min="1288" max="1288" width="11.33203125" style="10" customWidth="1"/>
    <col min="1289" max="1289" width="10.88671875" style="10" customWidth="1"/>
    <col min="1290" max="1290" width="11.33203125" style="10" customWidth="1"/>
    <col min="1291" max="1291" width="10.33203125" style="10" customWidth="1"/>
    <col min="1292" max="1292" width="11.109375" style="10" customWidth="1"/>
    <col min="1293" max="1293" width="9.6640625" style="10" customWidth="1"/>
    <col min="1294" max="1294" width="11.109375" style="10" customWidth="1"/>
    <col min="1295" max="1295" width="9.88671875" style="10" customWidth="1"/>
    <col min="1296" max="1296" width="13.109375" style="10" customWidth="1"/>
    <col min="1297" max="1536" width="9.109375" style="10"/>
    <col min="1537" max="1537" width="10.6640625" style="10" customWidth="1"/>
    <col min="1538" max="1538" width="4.5546875" style="10" customWidth="1"/>
    <col min="1539" max="1539" width="19.33203125" style="10" customWidth="1"/>
    <col min="1540" max="1540" width="21.33203125" style="10" customWidth="1"/>
    <col min="1541" max="1541" width="21.44140625" style="10" customWidth="1"/>
    <col min="1542" max="1542" width="11.33203125" style="10" customWidth="1"/>
    <col min="1543" max="1543" width="10.33203125" style="10" customWidth="1"/>
    <col min="1544" max="1544" width="11.33203125" style="10" customWidth="1"/>
    <col min="1545" max="1545" width="10.88671875" style="10" customWidth="1"/>
    <col min="1546" max="1546" width="11.33203125" style="10" customWidth="1"/>
    <col min="1547" max="1547" width="10.33203125" style="10" customWidth="1"/>
    <col min="1548" max="1548" width="11.109375" style="10" customWidth="1"/>
    <col min="1549" max="1549" width="9.6640625" style="10" customWidth="1"/>
    <col min="1550" max="1550" width="11.109375" style="10" customWidth="1"/>
    <col min="1551" max="1551" width="9.88671875" style="10" customWidth="1"/>
    <col min="1552" max="1552" width="13.109375" style="10" customWidth="1"/>
    <col min="1553" max="1792" width="9.109375" style="10"/>
    <col min="1793" max="1793" width="10.6640625" style="10" customWidth="1"/>
    <col min="1794" max="1794" width="4.5546875" style="10" customWidth="1"/>
    <col min="1795" max="1795" width="19.33203125" style="10" customWidth="1"/>
    <col min="1796" max="1796" width="21.33203125" style="10" customWidth="1"/>
    <col min="1797" max="1797" width="21.44140625" style="10" customWidth="1"/>
    <col min="1798" max="1798" width="11.33203125" style="10" customWidth="1"/>
    <col min="1799" max="1799" width="10.33203125" style="10" customWidth="1"/>
    <col min="1800" max="1800" width="11.33203125" style="10" customWidth="1"/>
    <col min="1801" max="1801" width="10.88671875" style="10" customWidth="1"/>
    <col min="1802" max="1802" width="11.33203125" style="10" customWidth="1"/>
    <col min="1803" max="1803" width="10.33203125" style="10" customWidth="1"/>
    <col min="1804" max="1804" width="11.109375" style="10" customWidth="1"/>
    <col min="1805" max="1805" width="9.6640625" style="10" customWidth="1"/>
    <col min="1806" max="1806" width="11.109375" style="10" customWidth="1"/>
    <col min="1807" max="1807" width="9.88671875" style="10" customWidth="1"/>
    <col min="1808" max="1808" width="13.109375" style="10" customWidth="1"/>
    <col min="1809" max="2048" width="9.109375" style="10"/>
    <col min="2049" max="2049" width="10.6640625" style="10" customWidth="1"/>
    <col min="2050" max="2050" width="4.5546875" style="10" customWidth="1"/>
    <col min="2051" max="2051" width="19.33203125" style="10" customWidth="1"/>
    <col min="2052" max="2052" width="21.33203125" style="10" customWidth="1"/>
    <col min="2053" max="2053" width="21.44140625" style="10" customWidth="1"/>
    <col min="2054" max="2054" width="11.33203125" style="10" customWidth="1"/>
    <col min="2055" max="2055" width="10.33203125" style="10" customWidth="1"/>
    <col min="2056" max="2056" width="11.33203125" style="10" customWidth="1"/>
    <col min="2057" max="2057" width="10.88671875" style="10" customWidth="1"/>
    <col min="2058" max="2058" width="11.33203125" style="10" customWidth="1"/>
    <col min="2059" max="2059" width="10.33203125" style="10" customWidth="1"/>
    <col min="2060" max="2060" width="11.109375" style="10" customWidth="1"/>
    <col min="2061" max="2061" width="9.6640625" style="10" customWidth="1"/>
    <col min="2062" max="2062" width="11.109375" style="10" customWidth="1"/>
    <col min="2063" max="2063" width="9.88671875" style="10" customWidth="1"/>
    <col min="2064" max="2064" width="13.109375" style="10" customWidth="1"/>
    <col min="2065" max="2304" width="9.109375" style="10"/>
    <col min="2305" max="2305" width="10.6640625" style="10" customWidth="1"/>
    <col min="2306" max="2306" width="4.5546875" style="10" customWidth="1"/>
    <col min="2307" max="2307" width="19.33203125" style="10" customWidth="1"/>
    <col min="2308" max="2308" width="21.33203125" style="10" customWidth="1"/>
    <col min="2309" max="2309" width="21.44140625" style="10" customWidth="1"/>
    <col min="2310" max="2310" width="11.33203125" style="10" customWidth="1"/>
    <col min="2311" max="2311" width="10.33203125" style="10" customWidth="1"/>
    <col min="2312" max="2312" width="11.33203125" style="10" customWidth="1"/>
    <col min="2313" max="2313" width="10.88671875" style="10" customWidth="1"/>
    <col min="2314" max="2314" width="11.33203125" style="10" customWidth="1"/>
    <col min="2315" max="2315" width="10.33203125" style="10" customWidth="1"/>
    <col min="2316" max="2316" width="11.109375" style="10" customWidth="1"/>
    <col min="2317" max="2317" width="9.6640625" style="10" customWidth="1"/>
    <col min="2318" max="2318" width="11.109375" style="10" customWidth="1"/>
    <col min="2319" max="2319" width="9.88671875" style="10" customWidth="1"/>
    <col min="2320" max="2320" width="13.109375" style="10" customWidth="1"/>
    <col min="2321" max="2560" width="9.109375" style="10"/>
    <col min="2561" max="2561" width="10.6640625" style="10" customWidth="1"/>
    <col min="2562" max="2562" width="4.5546875" style="10" customWidth="1"/>
    <col min="2563" max="2563" width="19.33203125" style="10" customWidth="1"/>
    <col min="2564" max="2564" width="21.33203125" style="10" customWidth="1"/>
    <col min="2565" max="2565" width="21.44140625" style="10" customWidth="1"/>
    <col min="2566" max="2566" width="11.33203125" style="10" customWidth="1"/>
    <col min="2567" max="2567" width="10.33203125" style="10" customWidth="1"/>
    <col min="2568" max="2568" width="11.33203125" style="10" customWidth="1"/>
    <col min="2569" max="2569" width="10.88671875" style="10" customWidth="1"/>
    <col min="2570" max="2570" width="11.33203125" style="10" customWidth="1"/>
    <col min="2571" max="2571" width="10.33203125" style="10" customWidth="1"/>
    <col min="2572" max="2572" width="11.109375" style="10" customWidth="1"/>
    <col min="2573" max="2573" width="9.6640625" style="10" customWidth="1"/>
    <col min="2574" max="2574" width="11.109375" style="10" customWidth="1"/>
    <col min="2575" max="2575" width="9.88671875" style="10" customWidth="1"/>
    <col min="2576" max="2576" width="13.109375" style="10" customWidth="1"/>
    <col min="2577" max="2816" width="9.109375" style="10"/>
    <col min="2817" max="2817" width="10.6640625" style="10" customWidth="1"/>
    <col min="2818" max="2818" width="4.5546875" style="10" customWidth="1"/>
    <col min="2819" max="2819" width="19.33203125" style="10" customWidth="1"/>
    <col min="2820" max="2820" width="21.33203125" style="10" customWidth="1"/>
    <col min="2821" max="2821" width="21.44140625" style="10" customWidth="1"/>
    <col min="2822" max="2822" width="11.33203125" style="10" customWidth="1"/>
    <col min="2823" max="2823" width="10.33203125" style="10" customWidth="1"/>
    <col min="2824" max="2824" width="11.33203125" style="10" customWidth="1"/>
    <col min="2825" max="2825" width="10.88671875" style="10" customWidth="1"/>
    <col min="2826" max="2826" width="11.33203125" style="10" customWidth="1"/>
    <col min="2827" max="2827" width="10.33203125" style="10" customWidth="1"/>
    <col min="2828" max="2828" width="11.109375" style="10" customWidth="1"/>
    <col min="2829" max="2829" width="9.6640625" style="10" customWidth="1"/>
    <col min="2830" max="2830" width="11.109375" style="10" customWidth="1"/>
    <col min="2831" max="2831" width="9.88671875" style="10" customWidth="1"/>
    <col min="2832" max="2832" width="13.109375" style="10" customWidth="1"/>
    <col min="2833" max="3072" width="9.109375" style="10"/>
    <col min="3073" max="3073" width="10.6640625" style="10" customWidth="1"/>
    <col min="3074" max="3074" width="4.5546875" style="10" customWidth="1"/>
    <col min="3075" max="3075" width="19.33203125" style="10" customWidth="1"/>
    <col min="3076" max="3076" width="21.33203125" style="10" customWidth="1"/>
    <col min="3077" max="3077" width="21.44140625" style="10" customWidth="1"/>
    <col min="3078" max="3078" width="11.33203125" style="10" customWidth="1"/>
    <col min="3079" max="3079" width="10.33203125" style="10" customWidth="1"/>
    <col min="3080" max="3080" width="11.33203125" style="10" customWidth="1"/>
    <col min="3081" max="3081" width="10.88671875" style="10" customWidth="1"/>
    <col min="3082" max="3082" width="11.33203125" style="10" customWidth="1"/>
    <col min="3083" max="3083" width="10.33203125" style="10" customWidth="1"/>
    <col min="3084" max="3084" width="11.109375" style="10" customWidth="1"/>
    <col min="3085" max="3085" width="9.6640625" style="10" customWidth="1"/>
    <col min="3086" max="3086" width="11.109375" style="10" customWidth="1"/>
    <col min="3087" max="3087" width="9.88671875" style="10" customWidth="1"/>
    <col min="3088" max="3088" width="13.109375" style="10" customWidth="1"/>
    <col min="3089" max="3328" width="9.109375" style="10"/>
    <col min="3329" max="3329" width="10.6640625" style="10" customWidth="1"/>
    <col min="3330" max="3330" width="4.5546875" style="10" customWidth="1"/>
    <col min="3331" max="3331" width="19.33203125" style="10" customWidth="1"/>
    <col min="3332" max="3332" width="21.33203125" style="10" customWidth="1"/>
    <col min="3333" max="3333" width="21.44140625" style="10" customWidth="1"/>
    <col min="3334" max="3334" width="11.33203125" style="10" customWidth="1"/>
    <col min="3335" max="3335" width="10.33203125" style="10" customWidth="1"/>
    <col min="3336" max="3336" width="11.33203125" style="10" customWidth="1"/>
    <col min="3337" max="3337" width="10.88671875" style="10" customWidth="1"/>
    <col min="3338" max="3338" width="11.33203125" style="10" customWidth="1"/>
    <col min="3339" max="3339" width="10.33203125" style="10" customWidth="1"/>
    <col min="3340" max="3340" width="11.109375" style="10" customWidth="1"/>
    <col min="3341" max="3341" width="9.6640625" style="10" customWidth="1"/>
    <col min="3342" max="3342" width="11.109375" style="10" customWidth="1"/>
    <col min="3343" max="3343" width="9.88671875" style="10" customWidth="1"/>
    <col min="3344" max="3344" width="13.109375" style="10" customWidth="1"/>
    <col min="3345" max="3584" width="9.109375" style="10"/>
    <col min="3585" max="3585" width="10.6640625" style="10" customWidth="1"/>
    <col min="3586" max="3586" width="4.5546875" style="10" customWidth="1"/>
    <col min="3587" max="3587" width="19.33203125" style="10" customWidth="1"/>
    <col min="3588" max="3588" width="21.33203125" style="10" customWidth="1"/>
    <col min="3589" max="3589" width="21.44140625" style="10" customWidth="1"/>
    <col min="3590" max="3590" width="11.33203125" style="10" customWidth="1"/>
    <col min="3591" max="3591" width="10.33203125" style="10" customWidth="1"/>
    <col min="3592" max="3592" width="11.33203125" style="10" customWidth="1"/>
    <col min="3593" max="3593" width="10.88671875" style="10" customWidth="1"/>
    <col min="3594" max="3594" width="11.33203125" style="10" customWidth="1"/>
    <col min="3595" max="3595" width="10.33203125" style="10" customWidth="1"/>
    <col min="3596" max="3596" width="11.109375" style="10" customWidth="1"/>
    <col min="3597" max="3597" width="9.6640625" style="10" customWidth="1"/>
    <col min="3598" max="3598" width="11.109375" style="10" customWidth="1"/>
    <col min="3599" max="3599" width="9.88671875" style="10" customWidth="1"/>
    <col min="3600" max="3600" width="13.109375" style="10" customWidth="1"/>
    <col min="3601" max="3840" width="9.109375" style="10"/>
    <col min="3841" max="3841" width="10.6640625" style="10" customWidth="1"/>
    <col min="3842" max="3842" width="4.5546875" style="10" customWidth="1"/>
    <col min="3843" max="3843" width="19.33203125" style="10" customWidth="1"/>
    <col min="3844" max="3844" width="21.33203125" style="10" customWidth="1"/>
    <col min="3845" max="3845" width="21.44140625" style="10" customWidth="1"/>
    <col min="3846" max="3846" width="11.33203125" style="10" customWidth="1"/>
    <col min="3847" max="3847" width="10.33203125" style="10" customWidth="1"/>
    <col min="3848" max="3848" width="11.33203125" style="10" customWidth="1"/>
    <col min="3849" max="3849" width="10.88671875" style="10" customWidth="1"/>
    <col min="3850" max="3850" width="11.33203125" style="10" customWidth="1"/>
    <col min="3851" max="3851" width="10.33203125" style="10" customWidth="1"/>
    <col min="3852" max="3852" width="11.109375" style="10" customWidth="1"/>
    <col min="3853" max="3853" width="9.6640625" style="10" customWidth="1"/>
    <col min="3854" max="3854" width="11.109375" style="10" customWidth="1"/>
    <col min="3855" max="3855" width="9.88671875" style="10" customWidth="1"/>
    <col min="3856" max="3856" width="13.109375" style="10" customWidth="1"/>
    <col min="3857" max="4096" width="9.109375" style="10"/>
    <col min="4097" max="4097" width="10.6640625" style="10" customWidth="1"/>
    <col min="4098" max="4098" width="4.5546875" style="10" customWidth="1"/>
    <col min="4099" max="4099" width="19.33203125" style="10" customWidth="1"/>
    <col min="4100" max="4100" width="21.33203125" style="10" customWidth="1"/>
    <col min="4101" max="4101" width="21.44140625" style="10" customWidth="1"/>
    <col min="4102" max="4102" width="11.33203125" style="10" customWidth="1"/>
    <col min="4103" max="4103" width="10.33203125" style="10" customWidth="1"/>
    <col min="4104" max="4104" width="11.33203125" style="10" customWidth="1"/>
    <col min="4105" max="4105" width="10.88671875" style="10" customWidth="1"/>
    <col min="4106" max="4106" width="11.33203125" style="10" customWidth="1"/>
    <col min="4107" max="4107" width="10.33203125" style="10" customWidth="1"/>
    <col min="4108" max="4108" width="11.109375" style="10" customWidth="1"/>
    <col min="4109" max="4109" width="9.6640625" style="10" customWidth="1"/>
    <col min="4110" max="4110" width="11.109375" style="10" customWidth="1"/>
    <col min="4111" max="4111" width="9.88671875" style="10" customWidth="1"/>
    <col min="4112" max="4112" width="13.109375" style="10" customWidth="1"/>
    <col min="4113" max="4352" width="9.109375" style="10"/>
    <col min="4353" max="4353" width="10.6640625" style="10" customWidth="1"/>
    <col min="4354" max="4354" width="4.5546875" style="10" customWidth="1"/>
    <col min="4355" max="4355" width="19.33203125" style="10" customWidth="1"/>
    <col min="4356" max="4356" width="21.33203125" style="10" customWidth="1"/>
    <col min="4357" max="4357" width="21.44140625" style="10" customWidth="1"/>
    <col min="4358" max="4358" width="11.33203125" style="10" customWidth="1"/>
    <col min="4359" max="4359" width="10.33203125" style="10" customWidth="1"/>
    <col min="4360" max="4360" width="11.33203125" style="10" customWidth="1"/>
    <col min="4361" max="4361" width="10.88671875" style="10" customWidth="1"/>
    <col min="4362" max="4362" width="11.33203125" style="10" customWidth="1"/>
    <col min="4363" max="4363" width="10.33203125" style="10" customWidth="1"/>
    <col min="4364" max="4364" width="11.109375" style="10" customWidth="1"/>
    <col min="4365" max="4365" width="9.6640625" style="10" customWidth="1"/>
    <col min="4366" max="4366" width="11.109375" style="10" customWidth="1"/>
    <col min="4367" max="4367" width="9.88671875" style="10" customWidth="1"/>
    <col min="4368" max="4368" width="13.109375" style="10" customWidth="1"/>
    <col min="4369" max="4608" width="9.109375" style="10"/>
    <col min="4609" max="4609" width="10.6640625" style="10" customWidth="1"/>
    <col min="4610" max="4610" width="4.5546875" style="10" customWidth="1"/>
    <col min="4611" max="4611" width="19.33203125" style="10" customWidth="1"/>
    <col min="4612" max="4612" width="21.33203125" style="10" customWidth="1"/>
    <col min="4613" max="4613" width="21.44140625" style="10" customWidth="1"/>
    <col min="4614" max="4614" width="11.33203125" style="10" customWidth="1"/>
    <col min="4615" max="4615" width="10.33203125" style="10" customWidth="1"/>
    <col min="4616" max="4616" width="11.33203125" style="10" customWidth="1"/>
    <col min="4617" max="4617" width="10.88671875" style="10" customWidth="1"/>
    <col min="4618" max="4618" width="11.33203125" style="10" customWidth="1"/>
    <col min="4619" max="4619" width="10.33203125" style="10" customWidth="1"/>
    <col min="4620" max="4620" width="11.109375" style="10" customWidth="1"/>
    <col min="4621" max="4621" width="9.6640625" style="10" customWidth="1"/>
    <col min="4622" max="4622" width="11.109375" style="10" customWidth="1"/>
    <col min="4623" max="4623" width="9.88671875" style="10" customWidth="1"/>
    <col min="4624" max="4624" width="13.109375" style="10" customWidth="1"/>
    <col min="4625" max="4864" width="9.109375" style="10"/>
    <col min="4865" max="4865" width="10.6640625" style="10" customWidth="1"/>
    <col min="4866" max="4866" width="4.5546875" style="10" customWidth="1"/>
    <col min="4867" max="4867" width="19.33203125" style="10" customWidth="1"/>
    <col min="4868" max="4868" width="21.33203125" style="10" customWidth="1"/>
    <col min="4869" max="4869" width="21.44140625" style="10" customWidth="1"/>
    <col min="4870" max="4870" width="11.33203125" style="10" customWidth="1"/>
    <col min="4871" max="4871" width="10.33203125" style="10" customWidth="1"/>
    <col min="4872" max="4872" width="11.33203125" style="10" customWidth="1"/>
    <col min="4873" max="4873" width="10.88671875" style="10" customWidth="1"/>
    <col min="4874" max="4874" width="11.33203125" style="10" customWidth="1"/>
    <col min="4875" max="4875" width="10.33203125" style="10" customWidth="1"/>
    <col min="4876" max="4876" width="11.109375" style="10" customWidth="1"/>
    <col min="4877" max="4877" width="9.6640625" style="10" customWidth="1"/>
    <col min="4878" max="4878" width="11.109375" style="10" customWidth="1"/>
    <col min="4879" max="4879" width="9.88671875" style="10" customWidth="1"/>
    <col min="4880" max="4880" width="13.109375" style="10" customWidth="1"/>
    <col min="4881" max="5120" width="9.109375" style="10"/>
    <col min="5121" max="5121" width="10.6640625" style="10" customWidth="1"/>
    <col min="5122" max="5122" width="4.5546875" style="10" customWidth="1"/>
    <col min="5123" max="5123" width="19.33203125" style="10" customWidth="1"/>
    <col min="5124" max="5124" width="21.33203125" style="10" customWidth="1"/>
    <col min="5125" max="5125" width="21.44140625" style="10" customWidth="1"/>
    <col min="5126" max="5126" width="11.33203125" style="10" customWidth="1"/>
    <col min="5127" max="5127" width="10.33203125" style="10" customWidth="1"/>
    <col min="5128" max="5128" width="11.33203125" style="10" customWidth="1"/>
    <col min="5129" max="5129" width="10.88671875" style="10" customWidth="1"/>
    <col min="5130" max="5130" width="11.33203125" style="10" customWidth="1"/>
    <col min="5131" max="5131" width="10.33203125" style="10" customWidth="1"/>
    <col min="5132" max="5132" width="11.109375" style="10" customWidth="1"/>
    <col min="5133" max="5133" width="9.6640625" style="10" customWidth="1"/>
    <col min="5134" max="5134" width="11.109375" style="10" customWidth="1"/>
    <col min="5135" max="5135" width="9.88671875" style="10" customWidth="1"/>
    <col min="5136" max="5136" width="13.109375" style="10" customWidth="1"/>
    <col min="5137" max="5376" width="9.109375" style="10"/>
    <col min="5377" max="5377" width="10.6640625" style="10" customWidth="1"/>
    <col min="5378" max="5378" width="4.5546875" style="10" customWidth="1"/>
    <col min="5379" max="5379" width="19.33203125" style="10" customWidth="1"/>
    <col min="5380" max="5380" width="21.33203125" style="10" customWidth="1"/>
    <col min="5381" max="5381" width="21.44140625" style="10" customWidth="1"/>
    <col min="5382" max="5382" width="11.33203125" style="10" customWidth="1"/>
    <col min="5383" max="5383" width="10.33203125" style="10" customWidth="1"/>
    <col min="5384" max="5384" width="11.33203125" style="10" customWidth="1"/>
    <col min="5385" max="5385" width="10.88671875" style="10" customWidth="1"/>
    <col min="5386" max="5386" width="11.33203125" style="10" customWidth="1"/>
    <col min="5387" max="5387" width="10.33203125" style="10" customWidth="1"/>
    <col min="5388" max="5388" width="11.109375" style="10" customWidth="1"/>
    <col min="5389" max="5389" width="9.6640625" style="10" customWidth="1"/>
    <col min="5390" max="5390" width="11.109375" style="10" customWidth="1"/>
    <col min="5391" max="5391" width="9.88671875" style="10" customWidth="1"/>
    <col min="5392" max="5392" width="13.109375" style="10" customWidth="1"/>
    <col min="5393" max="5632" width="9.109375" style="10"/>
    <col min="5633" max="5633" width="10.6640625" style="10" customWidth="1"/>
    <col min="5634" max="5634" width="4.5546875" style="10" customWidth="1"/>
    <col min="5635" max="5635" width="19.33203125" style="10" customWidth="1"/>
    <col min="5636" max="5636" width="21.33203125" style="10" customWidth="1"/>
    <col min="5637" max="5637" width="21.44140625" style="10" customWidth="1"/>
    <col min="5638" max="5638" width="11.33203125" style="10" customWidth="1"/>
    <col min="5639" max="5639" width="10.33203125" style="10" customWidth="1"/>
    <col min="5640" max="5640" width="11.33203125" style="10" customWidth="1"/>
    <col min="5641" max="5641" width="10.88671875" style="10" customWidth="1"/>
    <col min="5642" max="5642" width="11.33203125" style="10" customWidth="1"/>
    <col min="5643" max="5643" width="10.33203125" style="10" customWidth="1"/>
    <col min="5644" max="5644" width="11.109375" style="10" customWidth="1"/>
    <col min="5645" max="5645" width="9.6640625" style="10" customWidth="1"/>
    <col min="5646" max="5646" width="11.109375" style="10" customWidth="1"/>
    <col min="5647" max="5647" width="9.88671875" style="10" customWidth="1"/>
    <col min="5648" max="5648" width="13.109375" style="10" customWidth="1"/>
    <col min="5649" max="5888" width="9.109375" style="10"/>
    <col min="5889" max="5889" width="10.6640625" style="10" customWidth="1"/>
    <col min="5890" max="5890" width="4.5546875" style="10" customWidth="1"/>
    <col min="5891" max="5891" width="19.33203125" style="10" customWidth="1"/>
    <col min="5892" max="5892" width="21.33203125" style="10" customWidth="1"/>
    <col min="5893" max="5893" width="21.44140625" style="10" customWidth="1"/>
    <col min="5894" max="5894" width="11.33203125" style="10" customWidth="1"/>
    <col min="5895" max="5895" width="10.33203125" style="10" customWidth="1"/>
    <col min="5896" max="5896" width="11.33203125" style="10" customWidth="1"/>
    <col min="5897" max="5897" width="10.88671875" style="10" customWidth="1"/>
    <col min="5898" max="5898" width="11.33203125" style="10" customWidth="1"/>
    <col min="5899" max="5899" width="10.33203125" style="10" customWidth="1"/>
    <col min="5900" max="5900" width="11.109375" style="10" customWidth="1"/>
    <col min="5901" max="5901" width="9.6640625" style="10" customWidth="1"/>
    <col min="5902" max="5902" width="11.109375" style="10" customWidth="1"/>
    <col min="5903" max="5903" width="9.88671875" style="10" customWidth="1"/>
    <col min="5904" max="5904" width="13.109375" style="10" customWidth="1"/>
    <col min="5905" max="6144" width="9.109375" style="10"/>
    <col min="6145" max="6145" width="10.6640625" style="10" customWidth="1"/>
    <col min="6146" max="6146" width="4.5546875" style="10" customWidth="1"/>
    <col min="6147" max="6147" width="19.33203125" style="10" customWidth="1"/>
    <col min="6148" max="6148" width="21.33203125" style="10" customWidth="1"/>
    <col min="6149" max="6149" width="21.44140625" style="10" customWidth="1"/>
    <col min="6150" max="6150" width="11.33203125" style="10" customWidth="1"/>
    <col min="6151" max="6151" width="10.33203125" style="10" customWidth="1"/>
    <col min="6152" max="6152" width="11.33203125" style="10" customWidth="1"/>
    <col min="6153" max="6153" width="10.88671875" style="10" customWidth="1"/>
    <col min="6154" max="6154" width="11.33203125" style="10" customWidth="1"/>
    <col min="6155" max="6155" width="10.33203125" style="10" customWidth="1"/>
    <col min="6156" max="6156" width="11.109375" style="10" customWidth="1"/>
    <col min="6157" max="6157" width="9.6640625" style="10" customWidth="1"/>
    <col min="6158" max="6158" width="11.109375" style="10" customWidth="1"/>
    <col min="6159" max="6159" width="9.88671875" style="10" customWidth="1"/>
    <col min="6160" max="6160" width="13.109375" style="10" customWidth="1"/>
    <col min="6161" max="6400" width="9.109375" style="10"/>
    <col min="6401" max="6401" width="10.6640625" style="10" customWidth="1"/>
    <col min="6402" max="6402" width="4.5546875" style="10" customWidth="1"/>
    <col min="6403" max="6403" width="19.33203125" style="10" customWidth="1"/>
    <col min="6404" max="6404" width="21.33203125" style="10" customWidth="1"/>
    <col min="6405" max="6405" width="21.44140625" style="10" customWidth="1"/>
    <col min="6406" max="6406" width="11.33203125" style="10" customWidth="1"/>
    <col min="6407" max="6407" width="10.33203125" style="10" customWidth="1"/>
    <col min="6408" max="6408" width="11.33203125" style="10" customWidth="1"/>
    <col min="6409" max="6409" width="10.88671875" style="10" customWidth="1"/>
    <col min="6410" max="6410" width="11.33203125" style="10" customWidth="1"/>
    <col min="6411" max="6411" width="10.33203125" style="10" customWidth="1"/>
    <col min="6412" max="6412" width="11.109375" style="10" customWidth="1"/>
    <col min="6413" max="6413" width="9.6640625" style="10" customWidth="1"/>
    <col min="6414" max="6414" width="11.109375" style="10" customWidth="1"/>
    <col min="6415" max="6415" width="9.88671875" style="10" customWidth="1"/>
    <col min="6416" max="6416" width="13.109375" style="10" customWidth="1"/>
    <col min="6417" max="6656" width="9.109375" style="10"/>
    <col min="6657" max="6657" width="10.6640625" style="10" customWidth="1"/>
    <col min="6658" max="6658" width="4.5546875" style="10" customWidth="1"/>
    <col min="6659" max="6659" width="19.33203125" style="10" customWidth="1"/>
    <col min="6660" max="6660" width="21.33203125" style="10" customWidth="1"/>
    <col min="6661" max="6661" width="21.44140625" style="10" customWidth="1"/>
    <col min="6662" max="6662" width="11.33203125" style="10" customWidth="1"/>
    <col min="6663" max="6663" width="10.33203125" style="10" customWidth="1"/>
    <col min="6664" max="6664" width="11.33203125" style="10" customWidth="1"/>
    <col min="6665" max="6665" width="10.88671875" style="10" customWidth="1"/>
    <col min="6666" max="6666" width="11.33203125" style="10" customWidth="1"/>
    <col min="6667" max="6667" width="10.33203125" style="10" customWidth="1"/>
    <col min="6668" max="6668" width="11.109375" style="10" customWidth="1"/>
    <col min="6669" max="6669" width="9.6640625" style="10" customWidth="1"/>
    <col min="6670" max="6670" width="11.109375" style="10" customWidth="1"/>
    <col min="6671" max="6671" width="9.88671875" style="10" customWidth="1"/>
    <col min="6672" max="6672" width="13.109375" style="10" customWidth="1"/>
    <col min="6673" max="6912" width="9.109375" style="10"/>
    <col min="6913" max="6913" width="10.6640625" style="10" customWidth="1"/>
    <col min="6914" max="6914" width="4.5546875" style="10" customWidth="1"/>
    <col min="6915" max="6915" width="19.33203125" style="10" customWidth="1"/>
    <col min="6916" max="6916" width="21.33203125" style="10" customWidth="1"/>
    <col min="6917" max="6917" width="21.44140625" style="10" customWidth="1"/>
    <col min="6918" max="6918" width="11.33203125" style="10" customWidth="1"/>
    <col min="6919" max="6919" width="10.33203125" style="10" customWidth="1"/>
    <col min="6920" max="6920" width="11.33203125" style="10" customWidth="1"/>
    <col min="6921" max="6921" width="10.88671875" style="10" customWidth="1"/>
    <col min="6922" max="6922" width="11.33203125" style="10" customWidth="1"/>
    <col min="6923" max="6923" width="10.33203125" style="10" customWidth="1"/>
    <col min="6924" max="6924" width="11.109375" style="10" customWidth="1"/>
    <col min="6925" max="6925" width="9.6640625" style="10" customWidth="1"/>
    <col min="6926" max="6926" width="11.109375" style="10" customWidth="1"/>
    <col min="6927" max="6927" width="9.88671875" style="10" customWidth="1"/>
    <col min="6928" max="6928" width="13.109375" style="10" customWidth="1"/>
    <col min="6929" max="7168" width="9.109375" style="10"/>
    <col min="7169" max="7169" width="10.6640625" style="10" customWidth="1"/>
    <col min="7170" max="7170" width="4.5546875" style="10" customWidth="1"/>
    <col min="7171" max="7171" width="19.33203125" style="10" customWidth="1"/>
    <col min="7172" max="7172" width="21.33203125" style="10" customWidth="1"/>
    <col min="7173" max="7173" width="21.44140625" style="10" customWidth="1"/>
    <col min="7174" max="7174" width="11.33203125" style="10" customWidth="1"/>
    <col min="7175" max="7175" width="10.33203125" style="10" customWidth="1"/>
    <col min="7176" max="7176" width="11.33203125" style="10" customWidth="1"/>
    <col min="7177" max="7177" width="10.88671875" style="10" customWidth="1"/>
    <col min="7178" max="7178" width="11.33203125" style="10" customWidth="1"/>
    <col min="7179" max="7179" width="10.33203125" style="10" customWidth="1"/>
    <col min="7180" max="7180" width="11.109375" style="10" customWidth="1"/>
    <col min="7181" max="7181" width="9.6640625" style="10" customWidth="1"/>
    <col min="7182" max="7182" width="11.109375" style="10" customWidth="1"/>
    <col min="7183" max="7183" width="9.88671875" style="10" customWidth="1"/>
    <col min="7184" max="7184" width="13.109375" style="10" customWidth="1"/>
    <col min="7185" max="7424" width="9.109375" style="10"/>
    <col min="7425" max="7425" width="10.6640625" style="10" customWidth="1"/>
    <col min="7426" max="7426" width="4.5546875" style="10" customWidth="1"/>
    <col min="7427" max="7427" width="19.33203125" style="10" customWidth="1"/>
    <col min="7428" max="7428" width="21.33203125" style="10" customWidth="1"/>
    <col min="7429" max="7429" width="21.44140625" style="10" customWidth="1"/>
    <col min="7430" max="7430" width="11.33203125" style="10" customWidth="1"/>
    <col min="7431" max="7431" width="10.33203125" style="10" customWidth="1"/>
    <col min="7432" max="7432" width="11.33203125" style="10" customWidth="1"/>
    <col min="7433" max="7433" width="10.88671875" style="10" customWidth="1"/>
    <col min="7434" max="7434" width="11.33203125" style="10" customWidth="1"/>
    <col min="7435" max="7435" width="10.33203125" style="10" customWidth="1"/>
    <col min="7436" max="7436" width="11.109375" style="10" customWidth="1"/>
    <col min="7437" max="7437" width="9.6640625" style="10" customWidth="1"/>
    <col min="7438" max="7438" width="11.109375" style="10" customWidth="1"/>
    <col min="7439" max="7439" width="9.88671875" style="10" customWidth="1"/>
    <col min="7440" max="7440" width="13.109375" style="10" customWidth="1"/>
    <col min="7441" max="7680" width="9.109375" style="10"/>
    <col min="7681" max="7681" width="10.6640625" style="10" customWidth="1"/>
    <col min="7682" max="7682" width="4.5546875" style="10" customWidth="1"/>
    <col min="7683" max="7683" width="19.33203125" style="10" customWidth="1"/>
    <col min="7684" max="7684" width="21.33203125" style="10" customWidth="1"/>
    <col min="7685" max="7685" width="21.44140625" style="10" customWidth="1"/>
    <col min="7686" max="7686" width="11.33203125" style="10" customWidth="1"/>
    <col min="7687" max="7687" width="10.33203125" style="10" customWidth="1"/>
    <col min="7688" max="7688" width="11.33203125" style="10" customWidth="1"/>
    <col min="7689" max="7689" width="10.88671875" style="10" customWidth="1"/>
    <col min="7690" max="7690" width="11.33203125" style="10" customWidth="1"/>
    <col min="7691" max="7691" width="10.33203125" style="10" customWidth="1"/>
    <col min="7692" max="7692" width="11.109375" style="10" customWidth="1"/>
    <col min="7693" max="7693" width="9.6640625" style="10" customWidth="1"/>
    <col min="7694" max="7694" width="11.109375" style="10" customWidth="1"/>
    <col min="7695" max="7695" width="9.88671875" style="10" customWidth="1"/>
    <col min="7696" max="7696" width="13.109375" style="10" customWidth="1"/>
    <col min="7697" max="7936" width="9.109375" style="10"/>
    <col min="7937" max="7937" width="10.6640625" style="10" customWidth="1"/>
    <col min="7938" max="7938" width="4.5546875" style="10" customWidth="1"/>
    <col min="7939" max="7939" width="19.33203125" style="10" customWidth="1"/>
    <col min="7940" max="7940" width="21.33203125" style="10" customWidth="1"/>
    <col min="7941" max="7941" width="21.44140625" style="10" customWidth="1"/>
    <col min="7942" max="7942" width="11.33203125" style="10" customWidth="1"/>
    <col min="7943" max="7943" width="10.33203125" style="10" customWidth="1"/>
    <col min="7944" max="7944" width="11.33203125" style="10" customWidth="1"/>
    <col min="7945" max="7945" width="10.88671875" style="10" customWidth="1"/>
    <col min="7946" max="7946" width="11.33203125" style="10" customWidth="1"/>
    <col min="7947" max="7947" width="10.33203125" style="10" customWidth="1"/>
    <col min="7948" max="7948" width="11.109375" style="10" customWidth="1"/>
    <col min="7949" max="7949" width="9.6640625" style="10" customWidth="1"/>
    <col min="7950" max="7950" width="11.109375" style="10" customWidth="1"/>
    <col min="7951" max="7951" width="9.88671875" style="10" customWidth="1"/>
    <col min="7952" max="7952" width="13.109375" style="10" customWidth="1"/>
    <col min="7953" max="8192" width="9.109375" style="10"/>
    <col min="8193" max="8193" width="10.6640625" style="10" customWidth="1"/>
    <col min="8194" max="8194" width="4.5546875" style="10" customWidth="1"/>
    <col min="8195" max="8195" width="19.33203125" style="10" customWidth="1"/>
    <col min="8196" max="8196" width="21.33203125" style="10" customWidth="1"/>
    <col min="8197" max="8197" width="21.44140625" style="10" customWidth="1"/>
    <col min="8198" max="8198" width="11.33203125" style="10" customWidth="1"/>
    <col min="8199" max="8199" width="10.33203125" style="10" customWidth="1"/>
    <col min="8200" max="8200" width="11.33203125" style="10" customWidth="1"/>
    <col min="8201" max="8201" width="10.88671875" style="10" customWidth="1"/>
    <col min="8202" max="8202" width="11.33203125" style="10" customWidth="1"/>
    <col min="8203" max="8203" width="10.33203125" style="10" customWidth="1"/>
    <col min="8204" max="8204" width="11.109375" style="10" customWidth="1"/>
    <col min="8205" max="8205" width="9.6640625" style="10" customWidth="1"/>
    <col min="8206" max="8206" width="11.109375" style="10" customWidth="1"/>
    <col min="8207" max="8207" width="9.88671875" style="10" customWidth="1"/>
    <col min="8208" max="8208" width="13.109375" style="10" customWidth="1"/>
    <col min="8209" max="8448" width="9.109375" style="10"/>
    <col min="8449" max="8449" width="10.6640625" style="10" customWidth="1"/>
    <col min="8450" max="8450" width="4.5546875" style="10" customWidth="1"/>
    <col min="8451" max="8451" width="19.33203125" style="10" customWidth="1"/>
    <col min="8452" max="8452" width="21.33203125" style="10" customWidth="1"/>
    <col min="8453" max="8453" width="21.44140625" style="10" customWidth="1"/>
    <col min="8454" max="8454" width="11.33203125" style="10" customWidth="1"/>
    <col min="8455" max="8455" width="10.33203125" style="10" customWidth="1"/>
    <col min="8456" max="8456" width="11.33203125" style="10" customWidth="1"/>
    <col min="8457" max="8457" width="10.88671875" style="10" customWidth="1"/>
    <col min="8458" max="8458" width="11.33203125" style="10" customWidth="1"/>
    <col min="8459" max="8459" width="10.33203125" style="10" customWidth="1"/>
    <col min="8460" max="8460" width="11.109375" style="10" customWidth="1"/>
    <col min="8461" max="8461" width="9.6640625" style="10" customWidth="1"/>
    <col min="8462" max="8462" width="11.109375" style="10" customWidth="1"/>
    <col min="8463" max="8463" width="9.88671875" style="10" customWidth="1"/>
    <col min="8464" max="8464" width="13.109375" style="10" customWidth="1"/>
    <col min="8465" max="8704" width="9.109375" style="10"/>
    <col min="8705" max="8705" width="10.6640625" style="10" customWidth="1"/>
    <col min="8706" max="8706" width="4.5546875" style="10" customWidth="1"/>
    <col min="8707" max="8707" width="19.33203125" style="10" customWidth="1"/>
    <col min="8708" max="8708" width="21.33203125" style="10" customWidth="1"/>
    <col min="8709" max="8709" width="21.44140625" style="10" customWidth="1"/>
    <col min="8710" max="8710" width="11.33203125" style="10" customWidth="1"/>
    <col min="8711" max="8711" width="10.33203125" style="10" customWidth="1"/>
    <col min="8712" max="8712" width="11.33203125" style="10" customWidth="1"/>
    <col min="8713" max="8713" width="10.88671875" style="10" customWidth="1"/>
    <col min="8714" max="8714" width="11.33203125" style="10" customWidth="1"/>
    <col min="8715" max="8715" width="10.33203125" style="10" customWidth="1"/>
    <col min="8716" max="8716" width="11.109375" style="10" customWidth="1"/>
    <col min="8717" max="8717" width="9.6640625" style="10" customWidth="1"/>
    <col min="8718" max="8718" width="11.109375" style="10" customWidth="1"/>
    <col min="8719" max="8719" width="9.88671875" style="10" customWidth="1"/>
    <col min="8720" max="8720" width="13.109375" style="10" customWidth="1"/>
    <col min="8721" max="8960" width="9.109375" style="10"/>
    <col min="8961" max="8961" width="10.6640625" style="10" customWidth="1"/>
    <col min="8962" max="8962" width="4.5546875" style="10" customWidth="1"/>
    <col min="8963" max="8963" width="19.33203125" style="10" customWidth="1"/>
    <col min="8964" max="8964" width="21.33203125" style="10" customWidth="1"/>
    <col min="8965" max="8965" width="21.44140625" style="10" customWidth="1"/>
    <col min="8966" max="8966" width="11.33203125" style="10" customWidth="1"/>
    <col min="8967" max="8967" width="10.33203125" style="10" customWidth="1"/>
    <col min="8968" max="8968" width="11.33203125" style="10" customWidth="1"/>
    <col min="8969" max="8969" width="10.88671875" style="10" customWidth="1"/>
    <col min="8970" max="8970" width="11.33203125" style="10" customWidth="1"/>
    <col min="8971" max="8971" width="10.33203125" style="10" customWidth="1"/>
    <col min="8972" max="8972" width="11.109375" style="10" customWidth="1"/>
    <col min="8973" max="8973" width="9.6640625" style="10" customWidth="1"/>
    <col min="8974" max="8974" width="11.109375" style="10" customWidth="1"/>
    <col min="8975" max="8975" width="9.88671875" style="10" customWidth="1"/>
    <col min="8976" max="8976" width="13.109375" style="10" customWidth="1"/>
    <col min="8977" max="9216" width="9.109375" style="10"/>
    <col min="9217" max="9217" width="10.6640625" style="10" customWidth="1"/>
    <col min="9218" max="9218" width="4.5546875" style="10" customWidth="1"/>
    <col min="9219" max="9219" width="19.33203125" style="10" customWidth="1"/>
    <col min="9220" max="9220" width="21.33203125" style="10" customWidth="1"/>
    <col min="9221" max="9221" width="21.44140625" style="10" customWidth="1"/>
    <col min="9222" max="9222" width="11.33203125" style="10" customWidth="1"/>
    <col min="9223" max="9223" width="10.33203125" style="10" customWidth="1"/>
    <col min="9224" max="9224" width="11.33203125" style="10" customWidth="1"/>
    <col min="9225" max="9225" width="10.88671875" style="10" customWidth="1"/>
    <col min="9226" max="9226" width="11.33203125" style="10" customWidth="1"/>
    <col min="9227" max="9227" width="10.33203125" style="10" customWidth="1"/>
    <col min="9228" max="9228" width="11.109375" style="10" customWidth="1"/>
    <col min="9229" max="9229" width="9.6640625" style="10" customWidth="1"/>
    <col min="9230" max="9230" width="11.109375" style="10" customWidth="1"/>
    <col min="9231" max="9231" width="9.88671875" style="10" customWidth="1"/>
    <col min="9232" max="9232" width="13.109375" style="10" customWidth="1"/>
    <col min="9233" max="9472" width="9.109375" style="10"/>
    <col min="9473" max="9473" width="10.6640625" style="10" customWidth="1"/>
    <col min="9474" max="9474" width="4.5546875" style="10" customWidth="1"/>
    <col min="9475" max="9475" width="19.33203125" style="10" customWidth="1"/>
    <col min="9476" max="9476" width="21.33203125" style="10" customWidth="1"/>
    <col min="9477" max="9477" width="21.44140625" style="10" customWidth="1"/>
    <col min="9478" max="9478" width="11.33203125" style="10" customWidth="1"/>
    <col min="9479" max="9479" width="10.33203125" style="10" customWidth="1"/>
    <col min="9480" max="9480" width="11.33203125" style="10" customWidth="1"/>
    <col min="9481" max="9481" width="10.88671875" style="10" customWidth="1"/>
    <col min="9482" max="9482" width="11.33203125" style="10" customWidth="1"/>
    <col min="9483" max="9483" width="10.33203125" style="10" customWidth="1"/>
    <col min="9484" max="9484" width="11.109375" style="10" customWidth="1"/>
    <col min="9485" max="9485" width="9.6640625" style="10" customWidth="1"/>
    <col min="9486" max="9486" width="11.109375" style="10" customWidth="1"/>
    <col min="9487" max="9487" width="9.88671875" style="10" customWidth="1"/>
    <col min="9488" max="9488" width="13.109375" style="10" customWidth="1"/>
    <col min="9489" max="9728" width="9.109375" style="10"/>
    <col min="9729" max="9729" width="10.6640625" style="10" customWidth="1"/>
    <col min="9730" max="9730" width="4.5546875" style="10" customWidth="1"/>
    <col min="9731" max="9731" width="19.33203125" style="10" customWidth="1"/>
    <col min="9732" max="9732" width="21.33203125" style="10" customWidth="1"/>
    <col min="9733" max="9733" width="21.44140625" style="10" customWidth="1"/>
    <col min="9734" max="9734" width="11.33203125" style="10" customWidth="1"/>
    <col min="9735" max="9735" width="10.33203125" style="10" customWidth="1"/>
    <col min="9736" max="9736" width="11.33203125" style="10" customWidth="1"/>
    <col min="9737" max="9737" width="10.88671875" style="10" customWidth="1"/>
    <col min="9738" max="9738" width="11.33203125" style="10" customWidth="1"/>
    <col min="9739" max="9739" width="10.33203125" style="10" customWidth="1"/>
    <col min="9740" max="9740" width="11.109375" style="10" customWidth="1"/>
    <col min="9741" max="9741" width="9.6640625" style="10" customWidth="1"/>
    <col min="9742" max="9742" width="11.109375" style="10" customWidth="1"/>
    <col min="9743" max="9743" width="9.88671875" style="10" customWidth="1"/>
    <col min="9744" max="9744" width="13.109375" style="10" customWidth="1"/>
    <col min="9745" max="9984" width="9.109375" style="10"/>
    <col min="9985" max="9985" width="10.6640625" style="10" customWidth="1"/>
    <col min="9986" max="9986" width="4.5546875" style="10" customWidth="1"/>
    <col min="9987" max="9987" width="19.33203125" style="10" customWidth="1"/>
    <col min="9988" max="9988" width="21.33203125" style="10" customWidth="1"/>
    <col min="9989" max="9989" width="21.44140625" style="10" customWidth="1"/>
    <col min="9990" max="9990" width="11.33203125" style="10" customWidth="1"/>
    <col min="9991" max="9991" width="10.33203125" style="10" customWidth="1"/>
    <col min="9992" max="9992" width="11.33203125" style="10" customWidth="1"/>
    <col min="9993" max="9993" width="10.88671875" style="10" customWidth="1"/>
    <col min="9994" max="9994" width="11.33203125" style="10" customWidth="1"/>
    <col min="9995" max="9995" width="10.33203125" style="10" customWidth="1"/>
    <col min="9996" max="9996" width="11.109375" style="10" customWidth="1"/>
    <col min="9997" max="9997" width="9.6640625" style="10" customWidth="1"/>
    <col min="9998" max="9998" width="11.109375" style="10" customWidth="1"/>
    <col min="9999" max="9999" width="9.88671875" style="10" customWidth="1"/>
    <col min="10000" max="10000" width="13.109375" style="10" customWidth="1"/>
    <col min="10001" max="10240" width="9.109375" style="10"/>
    <col min="10241" max="10241" width="10.6640625" style="10" customWidth="1"/>
    <col min="10242" max="10242" width="4.5546875" style="10" customWidth="1"/>
    <col min="10243" max="10243" width="19.33203125" style="10" customWidth="1"/>
    <col min="10244" max="10244" width="21.33203125" style="10" customWidth="1"/>
    <col min="10245" max="10245" width="21.44140625" style="10" customWidth="1"/>
    <col min="10246" max="10246" width="11.33203125" style="10" customWidth="1"/>
    <col min="10247" max="10247" width="10.33203125" style="10" customWidth="1"/>
    <col min="10248" max="10248" width="11.33203125" style="10" customWidth="1"/>
    <col min="10249" max="10249" width="10.88671875" style="10" customWidth="1"/>
    <col min="10250" max="10250" width="11.33203125" style="10" customWidth="1"/>
    <col min="10251" max="10251" width="10.33203125" style="10" customWidth="1"/>
    <col min="10252" max="10252" width="11.109375" style="10" customWidth="1"/>
    <col min="10253" max="10253" width="9.6640625" style="10" customWidth="1"/>
    <col min="10254" max="10254" width="11.109375" style="10" customWidth="1"/>
    <col min="10255" max="10255" width="9.88671875" style="10" customWidth="1"/>
    <col min="10256" max="10256" width="13.109375" style="10" customWidth="1"/>
    <col min="10257" max="10496" width="9.109375" style="10"/>
    <col min="10497" max="10497" width="10.6640625" style="10" customWidth="1"/>
    <col min="10498" max="10498" width="4.5546875" style="10" customWidth="1"/>
    <col min="10499" max="10499" width="19.33203125" style="10" customWidth="1"/>
    <col min="10500" max="10500" width="21.33203125" style="10" customWidth="1"/>
    <col min="10501" max="10501" width="21.44140625" style="10" customWidth="1"/>
    <col min="10502" max="10502" width="11.33203125" style="10" customWidth="1"/>
    <col min="10503" max="10503" width="10.33203125" style="10" customWidth="1"/>
    <col min="10504" max="10504" width="11.33203125" style="10" customWidth="1"/>
    <col min="10505" max="10505" width="10.88671875" style="10" customWidth="1"/>
    <col min="10506" max="10506" width="11.33203125" style="10" customWidth="1"/>
    <col min="10507" max="10507" width="10.33203125" style="10" customWidth="1"/>
    <col min="10508" max="10508" width="11.109375" style="10" customWidth="1"/>
    <col min="10509" max="10509" width="9.6640625" style="10" customWidth="1"/>
    <col min="10510" max="10510" width="11.109375" style="10" customWidth="1"/>
    <col min="10511" max="10511" width="9.88671875" style="10" customWidth="1"/>
    <col min="10512" max="10512" width="13.109375" style="10" customWidth="1"/>
    <col min="10513" max="10752" width="9.109375" style="10"/>
    <col min="10753" max="10753" width="10.6640625" style="10" customWidth="1"/>
    <col min="10754" max="10754" width="4.5546875" style="10" customWidth="1"/>
    <col min="10755" max="10755" width="19.33203125" style="10" customWidth="1"/>
    <col min="10756" max="10756" width="21.33203125" style="10" customWidth="1"/>
    <col min="10757" max="10757" width="21.44140625" style="10" customWidth="1"/>
    <col min="10758" max="10758" width="11.33203125" style="10" customWidth="1"/>
    <col min="10759" max="10759" width="10.33203125" style="10" customWidth="1"/>
    <col min="10760" max="10760" width="11.33203125" style="10" customWidth="1"/>
    <col min="10761" max="10761" width="10.88671875" style="10" customWidth="1"/>
    <col min="10762" max="10762" width="11.33203125" style="10" customWidth="1"/>
    <col min="10763" max="10763" width="10.33203125" style="10" customWidth="1"/>
    <col min="10764" max="10764" width="11.109375" style="10" customWidth="1"/>
    <col min="10765" max="10765" width="9.6640625" style="10" customWidth="1"/>
    <col min="10766" max="10766" width="11.109375" style="10" customWidth="1"/>
    <col min="10767" max="10767" width="9.88671875" style="10" customWidth="1"/>
    <col min="10768" max="10768" width="13.109375" style="10" customWidth="1"/>
    <col min="10769" max="11008" width="9.109375" style="10"/>
    <col min="11009" max="11009" width="10.6640625" style="10" customWidth="1"/>
    <col min="11010" max="11010" width="4.5546875" style="10" customWidth="1"/>
    <col min="11011" max="11011" width="19.33203125" style="10" customWidth="1"/>
    <col min="11012" max="11012" width="21.33203125" style="10" customWidth="1"/>
    <col min="11013" max="11013" width="21.44140625" style="10" customWidth="1"/>
    <col min="11014" max="11014" width="11.33203125" style="10" customWidth="1"/>
    <col min="11015" max="11015" width="10.33203125" style="10" customWidth="1"/>
    <col min="11016" max="11016" width="11.33203125" style="10" customWidth="1"/>
    <col min="11017" max="11017" width="10.88671875" style="10" customWidth="1"/>
    <col min="11018" max="11018" width="11.33203125" style="10" customWidth="1"/>
    <col min="11019" max="11019" width="10.33203125" style="10" customWidth="1"/>
    <col min="11020" max="11020" width="11.109375" style="10" customWidth="1"/>
    <col min="11021" max="11021" width="9.6640625" style="10" customWidth="1"/>
    <col min="11022" max="11022" width="11.109375" style="10" customWidth="1"/>
    <col min="11023" max="11023" width="9.88671875" style="10" customWidth="1"/>
    <col min="11024" max="11024" width="13.109375" style="10" customWidth="1"/>
    <col min="11025" max="11264" width="9.109375" style="10"/>
    <col min="11265" max="11265" width="10.6640625" style="10" customWidth="1"/>
    <col min="11266" max="11266" width="4.5546875" style="10" customWidth="1"/>
    <col min="11267" max="11267" width="19.33203125" style="10" customWidth="1"/>
    <col min="11268" max="11268" width="21.33203125" style="10" customWidth="1"/>
    <col min="11269" max="11269" width="21.44140625" style="10" customWidth="1"/>
    <col min="11270" max="11270" width="11.33203125" style="10" customWidth="1"/>
    <col min="11271" max="11271" width="10.33203125" style="10" customWidth="1"/>
    <col min="11272" max="11272" width="11.33203125" style="10" customWidth="1"/>
    <col min="11273" max="11273" width="10.88671875" style="10" customWidth="1"/>
    <col min="11274" max="11274" width="11.33203125" style="10" customWidth="1"/>
    <col min="11275" max="11275" width="10.33203125" style="10" customWidth="1"/>
    <col min="11276" max="11276" width="11.109375" style="10" customWidth="1"/>
    <col min="11277" max="11277" width="9.6640625" style="10" customWidth="1"/>
    <col min="11278" max="11278" width="11.109375" style="10" customWidth="1"/>
    <col min="11279" max="11279" width="9.88671875" style="10" customWidth="1"/>
    <col min="11280" max="11280" width="13.109375" style="10" customWidth="1"/>
    <col min="11281" max="11520" width="9.109375" style="10"/>
    <col min="11521" max="11521" width="10.6640625" style="10" customWidth="1"/>
    <col min="11522" max="11522" width="4.5546875" style="10" customWidth="1"/>
    <col min="11523" max="11523" width="19.33203125" style="10" customWidth="1"/>
    <col min="11524" max="11524" width="21.33203125" style="10" customWidth="1"/>
    <col min="11525" max="11525" width="21.44140625" style="10" customWidth="1"/>
    <col min="11526" max="11526" width="11.33203125" style="10" customWidth="1"/>
    <col min="11527" max="11527" width="10.33203125" style="10" customWidth="1"/>
    <col min="11528" max="11528" width="11.33203125" style="10" customWidth="1"/>
    <col min="11529" max="11529" width="10.88671875" style="10" customWidth="1"/>
    <col min="11530" max="11530" width="11.33203125" style="10" customWidth="1"/>
    <col min="11531" max="11531" width="10.33203125" style="10" customWidth="1"/>
    <col min="11532" max="11532" width="11.109375" style="10" customWidth="1"/>
    <col min="11533" max="11533" width="9.6640625" style="10" customWidth="1"/>
    <col min="11534" max="11534" width="11.109375" style="10" customWidth="1"/>
    <col min="11535" max="11535" width="9.88671875" style="10" customWidth="1"/>
    <col min="11536" max="11536" width="13.109375" style="10" customWidth="1"/>
    <col min="11537" max="11776" width="9.109375" style="10"/>
    <col min="11777" max="11777" width="10.6640625" style="10" customWidth="1"/>
    <col min="11778" max="11778" width="4.5546875" style="10" customWidth="1"/>
    <col min="11779" max="11779" width="19.33203125" style="10" customWidth="1"/>
    <col min="11780" max="11780" width="21.33203125" style="10" customWidth="1"/>
    <col min="11781" max="11781" width="21.44140625" style="10" customWidth="1"/>
    <col min="11782" max="11782" width="11.33203125" style="10" customWidth="1"/>
    <col min="11783" max="11783" width="10.33203125" style="10" customWidth="1"/>
    <col min="11784" max="11784" width="11.33203125" style="10" customWidth="1"/>
    <col min="11785" max="11785" width="10.88671875" style="10" customWidth="1"/>
    <col min="11786" max="11786" width="11.33203125" style="10" customWidth="1"/>
    <col min="11787" max="11787" width="10.33203125" style="10" customWidth="1"/>
    <col min="11788" max="11788" width="11.109375" style="10" customWidth="1"/>
    <col min="11789" max="11789" width="9.6640625" style="10" customWidth="1"/>
    <col min="11790" max="11790" width="11.109375" style="10" customWidth="1"/>
    <col min="11791" max="11791" width="9.88671875" style="10" customWidth="1"/>
    <col min="11792" max="11792" width="13.109375" style="10" customWidth="1"/>
    <col min="11793" max="12032" width="9.109375" style="10"/>
    <col min="12033" max="12033" width="10.6640625" style="10" customWidth="1"/>
    <col min="12034" max="12034" width="4.5546875" style="10" customWidth="1"/>
    <col min="12035" max="12035" width="19.33203125" style="10" customWidth="1"/>
    <col min="12036" max="12036" width="21.33203125" style="10" customWidth="1"/>
    <col min="12037" max="12037" width="21.44140625" style="10" customWidth="1"/>
    <col min="12038" max="12038" width="11.33203125" style="10" customWidth="1"/>
    <col min="12039" max="12039" width="10.33203125" style="10" customWidth="1"/>
    <col min="12040" max="12040" width="11.33203125" style="10" customWidth="1"/>
    <col min="12041" max="12041" width="10.88671875" style="10" customWidth="1"/>
    <col min="12042" max="12042" width="11.33203125" style="10" customWidth="1"/>
    <col min="12043" max="12043" width="10.33203125" style="10" customWidth="1"/>
    <col min="12044" max="12044" width="11.109375" style="10" customWidth="1"/>
    <col min="12045" max="12045" width="9.6640625" style="10" customWidth="1"/>
    <col min="12046" max="12046" width="11.109375" style="10" customWidth="1"/>
    <col min="12047" max="12047" width="9.88671875" style="10" customWidth="1"/>
    <col min="12048" max="12048" width="13.109375" style="10" customWidth="1"/>
    <col min="12049" max="12288" width="9.109375" style="10"/>
    <col min="12289" max="12289" width="10.6640625" style="10" customWidth="1"/>
    <col min="12290" max="12290" width="4.5546875" style="10" customWidth="1"/>
    <col min="12291" max="12291" width="19.33203125" style="10" customWidth="1"/>
    <col min="12292" max="12292" width="21.33203125" style="10" customWidth="1"/>
    <col min="12293" max="12293" width="21.44140625" style="10" customWidth="1"/>
    <col min="12294" max="12294" width="11.33203125" style="10" customWidth="1"/>
    <col min="12295" max="12295" width="10.33203125" style="10" customWidth="1"/>
    <col min="12296" max="12296" width="11.33203125" style="10" customWidth="1"/>
    <col min="12297" max="12297" width="10.88671875" style="10" customWidth="1"/>
    <col min="12298" max="12298" width="11.33203125" style="10" customWidth="1"/>
    <col min="12299" max="12299" width="10.33203125" style="10" customWidth="1"/>
    <col min="12300" max="12300" width="11.109375" style="10" customWidth="1"/>
    <col min="12301" max="12301" width="9.6640625" style="10" customWidth="1"/>
    <col min="12302" max="12302" width="11.109375" style="10" customWidth="1"/>
    <col min="12303" max="12303" width="9.88671875" style="10" customWidth="1"/>
    <col min="12304" max="12304" width="13.109375" style="10" customWidth="1"/>
    <col min="12305" max="12544" width="9.109375" style="10"/>
    <col min="12545" max="12545" width="10.6640625" style="10" customWidth="1"/>
    <col min="12546" max="12546" width="4.5546875" style="10" customWidth="1"/>
    <col min="12547" max="12547" width="19.33203125" style="10" customWidth="1"/>
    <col min="12548" max="12548" width="21.33203125" style="10" customWidth="1"/>
    <col min="12549" max="12549" width="21.44140625" style="10" customWidth="1"/>
    <col min="12550" max="12550" width="11.33203125" style="10" customWidth="1"/>
    <col min="12551" max="12551" width="10.33203125" style="10" customWidth="1"/>
    <col min="12552" max="12552" width="11.33203125" style="10" customWidth="1"/>
    <col min="12553" max="12553" width="10.88671875" style="10" customWidth="1"/>
    <col min="12554" max="12554" width="11.33203125" style="10" customWidth="1"/>
    <col min="12555" max="12555" width="10.33203125" style="10" customWidth="1"/>
    <col min="12556" max="12556" width="11.109375" style="10" customWidth="1"/>
    <col min="12557" max="12557" width="9.6640625" style="10" customWidth="1"/>
    <col min="12558" max="12558" width="11.109375" style="10" customWidth="1"/>
    <col min="12559" max="12559" width="9.88671875" style="10" customWidth="1"/>
    <col min="12560" max="12560" width="13.109375" style="10" customWidth="1"/>
    <col min="12561" max="12800" width="9.109375" style="10"/>
    <col min="12801" max="12801" width="10.6640625" style="10" customWidth="1"/>
    <col min="12802" max="12802" width="4.5546875" style="10" customWidth="1"/>
    <col min="12803" max="12803" width="19.33203125" style="10" customWidth="1"/>
    <col min="12804" max="12804" width="21.33203125" style="10" customWidth="1"/>
    <col min="12805" max="12805" width="21.44140625" style="10" customWidth="1"/>
    <col min="12806" max="12806" width="11.33203125" style="10" customWidth="1"/>
    <col min="12807" max="12807" width="10.33203125" style="10" customWidth="1"/>
    <col min="12808" max="12808" width="11.33203125" style="10" customWidth="1"/>
    <col min="12809" max="12809" width="10.88671875" style="10" customWidth="1"/>
    <col min="12810" max="12810" width="11.33203125" style="10" customWidth="1"/>
    <col min="12811" max="12811" width="10.33203125" style="10" customWidth="1"/>
    <col min="12812" max="12812" width="11.109375" style="10" customWidth="1"/>
    <col min="12813" max="12813" width="9.6640625" style="10" customWidth="1"/>
    <col min="12814" max="12814" width="11.109375" style="10" customWidth="1"/>
    <col min="12815" max="12815" width="9.88671875" style="10" customWidth="1"/>
    <col min="12816" max="12816" width="13.109375" style="10" customWidth="1"/>
    <col min="12817" max="13056" width="9.109375" style="10"/>
    <col min="13057" max="13057" width="10.6640625" style="10" customWidth="1"/>
    <col min="13058" max="13058" width="4.5546875" style="10" customWidth="1"/>
    <col min="13059" max="13059" width="19.33203125" style="10" customWidth="1"/>
    <col min="13060" max="13060" width="21.33203125" style="10" customWidth="1"/>
    <col min="13061" max="13061" width="21.44140625" style="10" customWidth="1"/>
    <col min="13062" max="13062" width="11.33203125" style="10" customWidth="1"/>
    <col min="13063" max="13063" width="10.33203125" style="10" customWidth="1"/>
    <col min="13064" max="13064" width="11.33203125" style="10" customWidth="1"/>
    <col min="13065" max="13065" width="10.88671875" style="10" customWidth="1"/>
    <col min="13066" max="13066" width="11.33203125" style="10" customWidth="1"/>
    <col min="13067" max="13067" width="10.33203125" style="10" customWidth="1"/>
    <col min="13068" max="13068" width="11.109375" style="10" customWidth="1"/>
    <col min="13069" max="13069" width="9.6640625" style="10" customWidth="1"/>
    <col min="13070" max="13070" width="11.109375" style="10" customWidth="1"/>
    <col min="13071" max="13071" width="9.88671875" style="10" customWidth="1"/>
    <col min="13072" max="13072" width="13.109375" style="10" customWidth="1"/>
    <col min="13073" max="13312" width="9.109375" style="10"/>
    <col min="13313" max="13313" width="10.6640625" style="10" customWidth="1"/>
    <col min="13314" max="13314" width="4.5546875" style="10" customWidth="1"/>
    <col min="13315" max="13315" width="19.33203125" style="10" customWidth="1"/>
    <col min="13316" max="13316" width="21.33203125" style="10" customWidth="1"/>
    <col min="13317" max="13317" width="21.44140625" style="10" customWidth="1"/>
    <col min="13318" max="13318" width="11.33203125" style="10" customWidth="1"/>
    <col min="13319" max="13319" width="10.33203125" style="10" customWidth="1"/>
    <col min="13320" max="13320" width="11.33203125" style="10" customWidth="1"/>
    <col min="13321" max="13321" width="10.88671875" style="10" customWidth="1"/>
    <col min="13322" max="13322" width="11.33203125" style="10" customWidth="1"/>
    <col min="13323" max="13323" width="10.33203125" style="10" customWidth="1"/>
    <col min="13324" max="13324" width="11.109375" style="10" customWidth="1"/>
    <col min="13325" max="13325" width="9.6640625" style="10" customWidth="1"/>
    <col min="13326" max="13326" width="11.109375" style="10" customWidth="1"/>
    <col min="13327" max="13327" width="9.88671875" style="10" customWidth="1"/>
    <col min="13328" max="13328" width="13.109375" style="10" customWidth="1"/>
    <col min="13329" max="13568" width="9.109375" style="10"/>
    <col min="13569" max="13569" width="10.6640625" style="10" customWidth="1"/>
    <col min="13570" max="13570" width="4.5546875" style="10" customWidth="1"/>
    <col min="13571" max="13571" width="19.33203125" style="10" customWidth="1"/>
    <col min="13572" max="13572" width="21.33203125" style="10" customWidth="1"/>
    <col min="13573" max="13573" width="21.44140625" style="10" customWidth="1"/>
    <col min="13574" max="13574" width="11.33203125" style="10" customWidth="1"/>
    <col min="13575" max="13575" width="10.33203125" style="10" customWidth="1"/>
    <col min="13576" max="13576" width="11.33203125" style="10" customWidth="1"/>
    <col min="13577" max="13577" width="10.88671875" style="10" customWidth="1"/>
    <col min="13578" max="13578" width="11.33203125" style="10" customWidth="1"/>
    <col min="13579" max="13579" width="10.33203125" style="10" customWidth="1"/>
    <col min="13580" max="13580" width="11.109375" style="10" customWidth="1"/>
    <col min="13581" max="13581" width="9.6640625" style="10" customWidth="1"/>
    <col min="13582" max="13582" width="11.109375" style="10" customWidth="1"/>
    <col min="13583" max="13583" width="9.88671875" style="10" customWidth="1"/>
    <col min="13584" max="13584" width="13.109375" style="10" customWidth="1"/>
    <col min="13585" max="13824" width="9.109375" style="10"/>
    <col min="13825" max="13825" width="10.6640625" style="10" customWidth="1"/>
    <col min="13826" max="13826" width="4.5546875" style="10" customWidth="1"/>
    <col min="13827" max="13827" width="19.33203125" style="10" customWidth="1"/>
    <col min="13828" max="13828" width="21.33203125" style="10" customWidth="1"/>
    <col min="13829" max="13829" width="21.44140625" style="10" customWidth="1"/>
    <col min="13830" max="13830" width="11.33203125" style="10" customWidth="1"/>
    <col min="13831" max="13831" width="10.33203125" style="10" customWidth="1"/>
    <col min="13832" max="13832" width="11.33203125" style="10" customWidth="1"/>
    <col min="13833" max="13833" width="10.88671875" style="10" customWidth="1"/>
    <col min="13834" max="13834" width="11.33203125" style="10" customWidth="1"/>
    <col min="13835" max="13835" width="10.33203125" style="10" customWidth="1"/>
    <col min="13836" max="13836" width="11.109375" style="10" customWidth="1"/>
    <col min="13837" max="13837" width="9.6640625" style="10" customWidth="1"/>
    <col min="13838" max="13838" width="11.109375" style="10" customWidth="1"/>
    <col min="13839" max="13839" width="9.88671875" style="10" customWidth="1"/>
    <col min="13840" max="13840" width="13.109375" style="10" customWidth="1"/>
    <col min="13841" max="14080" width="9.109375" style="10"/>
    <col min="14081" max="14081" width="10.6640625" style="10" customWidth="1"/>
    <col min="14082" max="14082" width="4.5546875" style="10" customWidth="1"/>
    <col min="14083" max="14083" width="19.33203125" style="10" customWidth="1"/>
    <col min="14084" max="14084" width="21.33203125" style="10" customWidth="1"/>
    <col min="14085" max="14085" width="21.44140625" style="10" customWidth="1"/>
    <col min="14086" max="14086" width="11.33203125" style="10" customWidth="1"/>
    <col min="14087" max="14087" width="10.33203125" style="10" customWidth="1"/>
    <col min="14088" max="14088" width="11.33203125" style="10" customWidth="1"/>
    <col min="14089" max="14089" width="10.88671875" style="10" customWidth="1"/>
    <col min="14090" max="14090" width="11.33203125" style="10" customWidth="1"/>
    <col min="14091" max="14091" width="10.33203125" style="10" customWidth="1"/>
    <col min="14092" max="14092" width="11.109375" style="10" customWidth="1"/>
    <col min="14093" max="14093" width="9.6640625" style="10" customWidth="1"/>
    <col min="14094" max="14094" width="11.109375" style="10" customWidth="1"/>
    <col min="14095" max="14095" width="9.88671875" style="10" customWidth="1"/>
    <col min="14096" max="14096" width="13.109375" style="10" customWidth="1"/>
    <col min="14097" max="14336" width="9.109375" style="10"/>
    <col min="14337" max="14337" width="10.6640625" style="10" customWidth="1"/>
    <col min="14338" max="14338" width="4.5546875" style="10" customWidth="1"/>
    <col min="14339" max="14339" width="19.33203125" style="10" customWidth="1"/>
    <col min="14340" max="14340" width="21.33203125" style="10" customWidth="1"/>
    <col min="14341" max="14341" width="21.44140625" style="10" customWidth="1"/>
    <col min="14342" max="14342" width="11.33203125" style="10" customWidth="1"/>
    <col min="14343" max="14343" width="10.33203125" style="10" customWidth="1"/>
    <col min="14344" max="14344" width="11.33203125" style="10" customWidth="1"/>
    <col min="14345" max="14345" width="10.88671875" style="10" customWidth="1"/>
    <col min="14346" max="14346" width="11.33203125" style="10" customWidth="1"/>
    <col min="14347" max="14347" width="10.33203125" style="10" customWidth="1"/>
    <col min="14348" max="14348" width="11.109375" style="10" customWidth="1"/>
    <col min="14349" max="14349" width="9.6640625" style="10" customWidth="1"/>
    <col min="14350" max="14350" width="11.109375" style="10" customWidth="1"/>
    <col min="14351" max="14351" width="9.88671875" style="10" customWidth="1"/>
    <col min="14352" max="14352" width="13.109375" style="10" customWidth="1"/>
    <col min="14353" max="14592" width="9.109375" style="10"/>
    <col min="14593" max="14593" width="10.6640625" style="10" customWidth="1"/>
    <col min="14594" max="14594" width="4.5546875" style="10" customWidth="1"/>
    <col min="14595" max="14595" width="19.33203125" style="10" customWidth="1"/>
    <col min="14596" max="14596" width="21.33203125" style="10" customWidth="1"/>
    <col min="14597" max="14597" width="21.44140625" style="10" customWidth="1"/>
    <col min="14598" max="14598" width="11.33203125" style="10" customWidth="1"/>
    <col min="14599" max="14599" width="10.33203125" style="10" customWidth="1"/>
    <col min="14600" max="14600" width="11.33203125" style="10" customWidth="1"/>
    <col min="14601" max="14601" width="10.88671875" style="10" customWidth="1"/>
    <col min="14602" max="14602" width="11.33203125" style="10" customWidth="1"/>
    <col min="14603" max="14603" width="10.33203125" style="10" customWidth="1"/>
    <col min="14604" max="14604" width="11.109375" style="10" customWidth="1"/>
    <col min="14605" max="14605" width="9.6640625" style="10" customWidth="1"/>
    <col min="14606" max="14606" width="11.109375" style="10" customWidth="1"/>
    <col min="14607" max="14607" width="9.88671875" style="10" customWidth="1"/>
    <col min="14608" max="14608" width="13.109375" style="10" customWidth="1"/>
    <col min="14609" max="14848" width="9.109375" style="10"/>
    <col min="14849" max="14849" width="10.6640625" style="10" customWidth="1"/>
    <col min="14850" max="14850" width="4.5546875" style="10" customWidth="1"/>
    <col min="14851" max="14851" width="19.33203125" style="10" customWidth="1"/>
    <col min="14852" max="14852" width="21.33203125" style="10" customWidth="1"/>
    <col min="14853" max="14853" width="21.44140625" style="10" customWidth="1"/>
    <col min="14854" max="14854" width="11.33203125" style="10" customWidth="1"/>
    <col min="14855" max="14855" width="10.33203125" style="10" customWidth="1"/>
    <col min="14856" max="14856" width="11.33203125" style="10" customWidth="1"/>
    <col min="14857" max="14857" width="10.88671875" style="10" customWidth="1"/>
    <col min="14858" max="14858" width="11.33203125" style="10" customWidth="1"/>
    <col min="14859" max="14859" width="10.33203125" style="10" customWidth="1"/>
    <col min="14860" max="14860" width="11.109375" style="10" customWidth="1"/>
    <col min="14861" max="14861" width="9.6640625" style="10" customWidth="1"/>
    <col min="14862" max="14862" width="11.109375" style="10" customWidth="1"/>
    <col min="14863" max="14863" width="9.88671875" style="10" customWidth="1"/>
    <col min="14864" max="14864" width="13.109375" style="10" customWidth="1"/>
    <col min="14865" max="15104" width="9.109375" style="10"/>
    <col min="15105" max="15105" width="10.6640625" style="10" customWidth="1"/>
    <col min="15106" max="15106" width="4.5546875" style="10" customWidth="1"/>
    <col min="15107" max="15107" width="19.33203125" style="10" customWidth="1"/>
    <col min="15108" max="15108" width="21.33203125" style="10" customWidth="1"/>
    <col min="15109" max="15109" width="21.44140625" style="10" customWidth="1"/>
    <col min="15110" max="15110" width="11.33203125" style="10" customWidth="1"/>
    <col min="15111" max="15111" width="10.33203125" style="10" customWidth="1"/>
    <col min="15112" max="15112" width="11.33203125" style="10" customWidth="1"/>
    <col min="15113" max="15113" width="10.88671875" style="10" customWidth="1"/>
    <col min="15114" max="15114" width="11.33203125" style="10" customWidth="1"/>
    <col min="15115" max="15115" width="10.33203125" style="10" customWidth="1"/>
    <col min="15116" max="15116" width="11.109375" style="10" customWidth="1"/>
    <col min="15117" max="15117" width="9.6640625" style="10" customWidth="1"/>
    <col min="15118" max="15118" width="11.109375" style="10" customWidth="1"/>
    <col min="15119" max="15119" width="9.88671875" style="10" customWidth="1"/>
    <col min="15120" max="15120" width="13.109375" style="10" customWidth="1"/>
    <col min="15121" max="15360" width="9.109375" style="10"/>
    <col min="15361" max="15361" width="10.6640625" style="10" customWidth="1"/>
    <col min="15362" max="15362" width="4.5546875" style="10" customWidth="1"/>
    <col min="15363" max="15363" width="19.33203125" style="10" customWidth="1"/>
    <col min="15364" max="15364" width="21.33203125" style="10" customWidth="1"/>
    <col min="15365" max="15365" width="21.44140625" style="10" customWidth="1"/>
    <col min="15366" max="15366" width="11.33203125" style="10" customWidth="1"/>
    <col min="15367" max="15367" width="10.33203125" style="10" customWidth="1"/>
    <col min="15368" max="15368" width="11.33203125" style="10" customWidth="1"/>
    <col min="15369" max="15369" width="10.88671875" style="10" customWidth="1"/>
    <col min="15370" max="15370" width="11.33203125" style="10" customWidth="1"/>
    <col min="15371" max="15371" width="10.33203125" style="10" customWidth="1"/>
    <col min="15372" max="15372" width="11.109375" style="10" customWidth="1"/>
    <col min="15373" max="15373" width="9.6640625" style="10" customWidth="1"/>
    <col min="15374" max="15374" width="11.109375" style="10" customWidth="1"/>
    <col min="15375" max="15375" width="9.88671875" style="10" customWidth="1"/>
    <col min="15376" max="15376" width="13.109375" style="10" customWidth="1"/>
    <col min="15377" max="15616" width="9.109375" style="10"/>
    <col min="15617" max="15617" width="10.6640625" style="10" customWidth="1"/>
    <col min="15618" max="15618" width="4.5546875" style="10" customWidth="1"/>
    <col min="15619" max="15619" width="19.33203125" style="10" customWidth="1"/>
    <col min="15620" max="15620" width="21.33203125" style="10" customWidth="1"/>
    <col min="15621" max="15621" width="21.44140625" style="10" customWidth="1"/>
    <col min="15622" max="15622" width="11.33203125" style="10" customWidth="1"/>
    <col min="15623" max="15623" width="10.33203125" style="10" customWidth="1"/>
    <col min="15624" max="15624" width="11.33203125" style="10" customWidth="1"/>
    <col min="15625" max="15625" width="10.88671875" style="10" customWidth="1"/>
    <col min="15626" max="15626" width="11.33203125" style="10" customWidth="1"/>
    <col min="15627" max="15627" width="10.33203125" style="10" customWidth="1"/>
    <col min="15628" max="15628" width="11.109375" style="10" customWidth="1"/>
    <col min="15629" max="15629" width="9.6640625" style="10" customWidth="1"/>
    <col min="15630" max="15630" width="11.109375" style="10" customWidth="1"/>
    <col min="15631" max="15631" width="9.88671875" style="10" customWidth="1"/>
    <col min="15632" max="15632" width="13.109375" style="10" customWidth="1"/>
    <col min="15633" max="15872" width="9.109375" style="10"/>
    <col min="15873" max="15873" width="10.6640625" style="10" customWidth="1"/>
    <col min="15874" max="15874" width="4.5546875" style="10" customWidth="1"/>
    <col min="15875" max="15875" width="19.33203125" style="10" customWidth="1"/>
    <col min="15876" max="15876" width="21.33203125" style="10" customWidth="1"/>
    <col min="15877" max="15877" width="21.44140625" style="10" customWidth="1"/>
    <col min="15878" max="15878" width="11.33203125" style="10" customWidth="1"/>
    <col min="15879" max="15879" width="10.33203125" style="10" customWidth="1"/>
    <col min="15880" max="15880" width="11.33203125" style="10" customWidth="1"/>
    <col min="15881" max="15881" width="10.88671875" style="10" customWidth="1"/>
    <col min="15882" max="15882" width="11.33203125" style="10" customWidth="1"/>
    <col min="15883" max="15883" width="10.33203125" style="10" customWidth="1"/>
    <col min="15884" max="15884" width="11.109375" style="10" customWidth="1"/>
    <col min="15885" max="15885" width="9.6640625" style="10" customWidth="1"/>
    <col min="15886" max="15886" width="11.109375" style="10" customWidth="1"/>
    <col min="15887" max="15887" width="9.88671875" style="10" customWidth="1"/>
    <col min="15888" max="15888" width="13.109375" style="10" customWidth="1"/>
    <col min="15889" max="16128" width="9.109375" style="10"/>
    <col min="16129" max="16129" width="10.6640625" style="10" customWidth="1"/>
    <col min="16130" max="16130" width="4.5546875" style="10" customWidth="1"/>
    <col min="16131" max="16131" width="19.33203125" style="10" customWidth="1"/>
    <col min="16132" max="16132" width="21.33203125" style="10" customWidth="1"/>
    <col min="16133" max="16133" width="21.44140625" style="10" customWidth="1"/>
    <col min="16134" max="16134" width="11.33203125" style="10" customWidth="1"/>
    <col min="16135" max="16135" width="10.33203125" style="10" customWidth="1"/>
    <col min="16136" max="16136" width="11.33203125" style="10" customWidth="1"/>
    <col min="16137" max="16137" width="10.88671875" style="10" customWidth="1"/>
    <col min="16138" max="16138" width="11.33203125" style="10" customWidth="1"/>
    <col min="16139" max="16139" width="10.33203125" style="10" customWidth="1"/>
    <col min="16140" max="16140" width="11.109375" style="10" customWidth="1"/>
    <col min="16141" max="16141" width="9.6640625" style="10" customWidth="1"/>
    <col min="16142" max="16142" width="11.109375" style="10" customWidth="1"/>
    <col min="16143" max="16143" width="9.88671875" style="10" customWidth="1"/>
    <col min="16144" max="16144" width="13.109375" style="10" customWidth="1"/>
    <col min="16145" max="16384" width="9.109375" style="10"/>
  </cols>
  <sheetData>
    <row r="1" spans="1:16" s="1" customFormat="1" ht="23.4" customHeight="1" x14ac:dyDescent="0.25">
      <c r="C1" s="2"/>
      <c r="D1" s="2"/>
      <c r="E1" s="2"/>
      <c r="I1" s="2"/>
      <c r="J1" s="2"/>
      <c r="K1" s="45" t="s">
        <v>25</v>
      </c>
      <c r="L1" s="46"/>
      <c r="M1" s="36" t="s">
        <v>32</v>
      </c>
      <c r="N1" s="3"/>
      <c r="O1" s="3"/>
      <c r="P1" s="4"/>
    </row>
    <row r="2" spans="1:16" s="1" customFormat="1" ht="23.4" customHeight="1" thickBot="1" x14ac:dyDescent="0.3">
      <c r="C2" s="2"/>
      <c r="D2" s="2"/>
      <c r="E2" s="2"/>
      <c r="I2" s="2"/>
      <c r="J2" s="2"/>
      <c r="K2" s="47"/>
      <c r="L2" s="48"/>
      <c r="M2" s="37" t="s">
        <v>33</v>
      </c>
      <c r="N2" s="5"/>
      <c r="O2" s="6"/>
      <c r="P2" s="7"/>
    </row>
    <row r="3" spans="1:16" s="1" customFormat="1" ht="25.5" customHeight="1" x14ac:dyDescent="0.25">
      <c r="C3" s="2"/>
      <c r="D3" s="2"/>
      <c r="E3" s="2"/>
      <c r="I3" s="2"/>
      <c r="J3" s="2"/>
    </row>
    <row r="6" spans="1:16" ht="21" x14ac:dyDescent="0.35">
      <c r="A6" s="8" t="s">
        <v>29</v>
      </c>
      <c r="B6" s="8"/>
      <c r="C6" s="8" t="s">
        <v>34</v>
      </c>
      <c r="D6" s="8"/>
      <c r="E6" s="8"/>
      <c r="F6" s="8"/>
      <c r="G6" s="38" t="s">
        <v>24</v>
      </c>
      <c r="H6" s="8"/>
      <c r="I6" s="44" t="s">
        <v>37</v>
      </c>
      <c r="J6" s="9"/>
      <c r="K6" s="9"/>
      <c r="M6" s="8"/>
    </row>
    <row r="7" spans="1:16" ht="21" x14ac:dyDescent="0.35">
      <c r="A7" s="8" t="s">
        <v>30</v>
      </c>
      <c r="B7" s="8"/>
      <c r="C7" s="8" t="s">
        <v>35</v>
      </c>
      <c r="D7" s="8"/>
      <c r="E7" s="8"/>
      <c r="F7" s="8"/>
      <c r="G7" s="38" t="s">
        <v>28</v>
      </c>
      <c r="I7" s="8" t="s">
        <v>36</v>
      </c>
      <c r="J7" s="8"/>
      <c r="K7" s="8"/>
      <c r="L7" s="8"/>
      <c r="M7" s="8"/>
    </row>
    <row r="8" spans="1:16" x14ac:dyDescent="0.25">
      <c r="C8" s="11"/>
    </row>
    <row r="9" spans="1:16" s="12" customFormat="1" ht="55.5" customHeight="1" x14ac:dyDescent="0.25">
      <c r="A9" s="30" t="s">
        <v>0</v>
      </c>
      <c r="B9" s="14"/>
      <c r="C9" s="51" t="s">
        <v>1</v>
      </c>
      <c r="D9" s="52"/>
      <c r="E9" s="52"/>
      <c r="F9" s="39"/>
      <c r="G9" s="30" t="s">
        <v>2</v>
      </c>
      <c r="H9" s="30" t="s">
        <v>3</v>
      </c>
      <c r="I9" s="31" t="s">
        <v>6</v>
      </c>
      <c r="J9" s="32" t="s">
        <v>5</v>
      </c>
      <c r="K9" s="31" t="s">
        <v>4</v>
      </c>
      <c r="L9" s="31" t="s">
        <v>7</v>
      </c>
      <c r="M9" s="33" t="s">
        <v>8</v>
      </c>
      <c r="N9" s="30" t="s">
        <v>9</v>
      </c>
      <c r="O9" s="30" t="s">
        <v>10</v>
      </c>
      <c r="P9" s="30" t="s">
        <v>11</v>
      </c>
    </row>
    <row r="10" spans="1:16" s="1" customFormat="1" ht="27.75" customHeight="1" x14ac:dyDescent="0.25">
      <c r="A10" s="13" t="s">
        <v>38</v>
      </c>
      <c r="B10" s="14">
        <v>1</v>
      </c>
      <c r="C10" s="53" t="s">
        <v>39</v>
      </c>
      <c r="D10" s="54"/>
      <c r="E10" s="54"/>
      <c r="F10" s="40"/>
      <c r="G10" s="15"/>
      <c r="H10" s="15"/>
      <c r="I10" s="15"/>
      <c r="J10" s="15"/>
      <c r="K10" s="15"/>
      <c r="L10" s="15">
        <v>0</v>
      </c>
      <c r="M10" s="15">
        <f>L10*0.65</f>
        <v>0</v>
      </c>
      <c r="N10" s="15"/>
      <c r="O10" s="16">
        <v>423.42</v>
      </c>
      <c r="P10" s="15">
        <f>SUM(F10:O10)-L10</f>
        <v>423.42</v>
      </c>
    </row>
    <row r="11" spans="1:16" s="1" customFormat="1" ht="27.75" customHeight="1" x14ac:dyDescent="0.25">
      <c r="A11" s="13" t="s">
        <v>40</v>
      </c>
      <c r="B11" s="17">
        <v>2</v>
      </c>
      <c r="C11" s="53" t="s">
        <v>41</v>
      </c>
      <c r="D11" s="54"/>
      <c r="E11" s="54"/>
      <c r="F11" s="40"/>
      <c r="G11" s="15"/>
      <c r="H11" s="15"/>
      <c r="I11" s="15"/>
      <c r="J11" s="15"/>
      <c r="K11" s="15"/>
      <c r="L11" s="15"/>
      <c r="M11" s="15">
        <f t="shared" ref="M11:M21" si="0">L11*0.65</f>
        <v>0</v>
      </c>
      <c r="N11" s="15"/>
      <c r="O11" s="16">
        <v>1100</v>
      </c>
      <c r="P11" s="15">
        <f t="shared" ref="P11:P21" si="1">SUM(F11:O11)-L11</f>
        <v>1100</v>
      </c>
    </row>
    <row r="12" spans="1:16" s="1" customFormat="1" ht="27.75" customHeight="1" x14ac:dyDescent="0.25">
      <c r="A12" s="13" t="s">
        <v>42</v>
      </c>
      <c r="B12" s="17">
        <v>3</v>
      </c>
      <c r="C12" s="53" t="s">
        <v>43</v>
      </c>
      <c r="D12" s="54"/>
      <c r="E12" s="54"/>
      <c r="F12" s="40"/>
      <c r="G12" s="15"/>
      <c r="H12" s="15"/>
      <c r="I12" s="15"/>
      <c r="J12" s="15"/>
      <c r="K12" s="15"/>
      <c r="L12" s="15"/>
      <c r="M12" s="15">
        <f t="shared" si="0"/>
        <v>0</v>
      </c>
      <c r="N12" s="15"/>
      <c r="O12" s="16">
        <v>35.65</v>
      </c>
      <c r="P12" s="15">
        <f t="shared" si="1"/>
        <v>35.65</v>
      </c>
    </row>
    <row r="13" spans="1:16" s="1" customFormat="1" ht="27.75" customHeight="1" x14ac:dyDescent="0.25">
      <c r="A13" s="13"/>
      <c r="B13" s="17"/>
      <c r="C13" s="53"/>
      <c r="D13" s="54"/>
      <c r="E13" s="54"/>
      <c r="F13" s="40"/>
      <c r="G13" s="15"/>
      <c r="H13" s="15"/>
      <c r="I13" s="15"/>
      <c r="J13" s="15"/>
      <c r="K13" s="15"/>
      <c r="L13" s="15"/>
      <c r="M13" s="15">
        <f t="shared" si="0"/>
        <v>0</v>
      </c>
      <c r="N13" s="15"/>
      <c r="O13" s="16"/>
      <c r="P13" s="15">
        <f t="shared" si="1"/>
        <v>0</v>
      </c>
    </row>
    <row r="14" spans="1:16" s="1" customFormat="1" ht="27.75" customHeight="1" x14ac:dyDescent="0.25">
      <c r="A14" s="13"/>
      <c r="B14" s="17"/>
      <c r="C14" s="56"/>
      <c r="D14" s="57"/>
      <c r="E14" s="57"/>
      <c r="F14" s="40"/>
      <c r="G14" s="15"/>
      <c r="H14" s="15"/>
      <c r="I14" s="15"/>
      <c r="J14" s="15"/>
      <c r="K14" s="15"/>
      <c r="L14" s="15"/>
      <c r="M14" s="15">
        <f t="shared" si="0"/>
        <v>0</v>
      </c>
      <c r="N14" s="15"/>
      <c r="O14" s="16"/>
      <c r="P14" s="15">
        <f t="shared" si="1"/>
        <v>0</v>
      </c>
    </row>
    <row r="15" spans="1:16" s="1" customFormat="1" ht="27.75" customHeight="1" x14ac:dyDescent="0.25">
      <c r="A15" s="13"/>
      <c r="B15" s="17"/>
      <c r="C15" s="53"/>
      <c r="D15" s="54"/>
      <c r="E15" s="54"/>
      <c r="F15" s="40"/>
      <c r="G15" s="15"/>
      <c r="H15" s="15"/>
      <c r="I15" s="15"/>
      <c r="J15" s="15"/>
      <c r="K15" s="15"/>
      <c r="L15" s="15"/>
      <c r="M15" s="15">
        <f t="shared" si="0"/>
        <v>0</v>
      </c>
      <c r="N15" s="15"/>
      <c r="O15" s="15"/>
      <c r="P15" s="15">
        <f t="shared" si="1"/>
        <v>0</v>
      </c>
    </row>
    <row r="16" spans="1:16" s="1" customFormat="1" ht="27.75" customHeight="1" x14ac:dyDescent="0.25">
      <c r="A16" s="13"/>
      <c r="B16" s="17"/>
      <c r="C16" s="53"/>
      <c r="D16" s="54"/>
      <c r="E16" s="54"/>
      <c r="F16" s="40"/>
      <c r="G16" s="15"/>
      <c r="H16" s="15"/>
      <c r="I16" s="15"/>
      <c r="J16" s="15"/>
      <c r="K16" s="15"/>
      <c r="L16" s="15"/>
      <c r="M16" s="15">
        <f t="shared" si="0"/>
        <v>0</v>
      </c>
      <c r="N16" s="15"/>
      <c r="O16" s="15"/>
      <c r="P16" s="15">
        <f t="shared" si="1"/>
        <v>0</v>
      </c>
    </row>
    <row r="17" spans="1:16" s="1" customFormat="1" ht="27.75" customHeight="1" x14ac:dyDescent="0.25">
      <c r="A17" s="13"/>
      <c r="B17" s="17"/>
      <c r="C17" s="51"/>
      <c r="D17" s="52"/>
      <c r="E17" s="52"/>
      <c r="F17" s="40"/>
      <c r="G17" s="15"/>
      <c r="H17" s="15"/>
      <c r="I17" s="15"/>
      <c r="J17" s="15"/>
      <c r="K17" s="15"/>
      <c r="L17" s="15"/>
      <c r="M17" s="15">
        <f t="shared" si="0"/>
        <v>0</v>
      </c>
      <c r="N17" s="15"/>
      <c r="O17" s="15"/>
      <c r="P17" s="15">
        <f t="shared" si="1"/>
        <v>0</v>
      </c>
    </row>
    <row r="18" spans="1:16" s="1" customFormat="1" ht="27.75" customHeight="1" x14ac:dyDescent="0.25">
      <c r="A18" s="13"/>
      <c r="B18" s="17"/>
      <c r="C18" s="58"/>
      <c r="D18" s="59"/>
      <c r="E18" s="59"/>
      <c r="F18" s="40"/>
      <c r="G18" s="15"/>
      <c r="H18" s="15"/>
      <c r="I18" s="15"/>
      <c r="J18" s="15"/>
      <c r="K18" s="15"/>
      <c r="L18" s="15"/>
      <c r="M18" s="15">
        <f t="shared" si="0"/>
        <v>0</v>
      </c>
      <c r="N18" s="15"/>
      <c r="O18" s="16"/>
      <c r="P18" s="15">
        <f t="shared" si="1"/>
        <v>0</v>
      </c>
    </row>
    <row r="19" spans="1:16" s="1" customFormat="1" ht="27.75" customHeight="1" x14ac:dyDescent="0.25">
      <c r="A19" s="13"/>
      <c r="B19" s="17"/>
      <c r="C19" s="58"/>
      <c r="D19" s="59"/>
      <c r="E19" s="59"/>
      <c r="F19" s="40"/>
      <c r="G19" s="15"/>
      <c r="H19" s="15"/>
      <c r="I19" s="15"/>
      <c r="J19" s="15"/>
      <c r="K19" s="15"/>
      <c r="L19" s="15"/>
      <c r="M19" s="15">
        <f t="shared" si="0"/>
        <v>0</v>
      </c>
      <c r="N19" s="15"/>
      <c r="O19" s="16"/>
      <c r="P19" s="15">
        <f t="shared" si="1"/>
        <v>0</v>
      </c>
    </row>
    <row r="20" spans="1:16" s="1" customFormat="1" ht="27.75" customHeight="1" x14ac:dyDescent="0.25">
      <c r="A20" s="13"/>
      <c r="B20" s="17"/>
      <c r="C20" s="58"/>
      <c r="D20" s="59"/>
      <c r="E20" s="59"/>
      <c r="F20" s="40"/>
      <c r="G20" s="15"/>
      <c r="H20" s="15"/>
      <c r="I20" s="15"/>
      <c r="J20" s="15"/>
      <c r="K20" s="15"/>
      <c r="L20" s="15"/>
      <c r="M20" s="15">
        <f t="shared" si="0"/>
        <v>0</v>
      </c>
      <c r="N20" s="15"/>
      <c r="O20" s="16"/>
      <c r="P20" s="15">
        <f t="shared" si="1"/>
        <v>0</v>
      </c>
    </row>
    <row r="21" spans="1:16" s="1" customFormat="1" ht="27.75" customHeight="1" x14ac:dyDescent="0.25">
      <c r="A21" s="18"/>
      <c r="B21" s="19"/>
      <c r="C21" s="66"/>
      <c r="D21" s="67"/>
      <c r="E21" s="67"/>
      <c r="F21" s="40"/>
      <c r="G21" s="16"/>
      <c r="H21" s="16"/>
      <c r="I21" s="16"/>
      <c r="J21" s="16"/>
      <c r="K21" s="16"/>
      <c r="L21" s="16"/>
      <c r="M21" s="15">
        <f t="shared" si="0"/>
        <v>0</v>
      </c>
      <c r="N21" s="16"/>
      <c r="O21" s="16"/>
      <c r="P21" s="15">
        <f t="shared" si="1"/>
        <v>0</v>
      </c>
    </row>
    <row r="22" spans="1:16" ht="24" customHeight="1" x14ac:dyDescent="0.25">
      <c r="A22" s="55" t="s">
        <v>12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20">
        <f>SUM(P10:P21)</f>
        <v>1559.0700000000002</v>
      </c>
    </row>
    <row r="23" spans="1:16" ht="24" customHeight="1" x14ac:dyDescent="0.4">
      <c r="A23" s="42" t="s">
        <v>44</v>
      </c>
      <c r="B23" s="43"/>
      <c r="C23" s="43"/>
      <c r="N23" s="49" t="s">
        <v>13</v>
      </c>
      <c r="O23" s="49"/>
      <c r="P23" s="20"/>
    </row>
    <row r="24" spans="1:16" s="1" customFormat="1" ht="24" customHeight="1" x14ac:dyDescent="0.25">
      <c r="A24" s="50" t="s">
        <v>14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41">
        <f>P22-P23</f>
        <v>1559.0700000000002</v>
      </c>
    </row>
    <row r="25" spans="1:16" ht="15.6" thickBot="1" x14ac:dyDescent="0.3"/>
    <row r="26" spans="1:16" x14ac:dyDescent="0.25">
      <c r="C26" s="21" t="s">
        <v>15</v>
      </c>
      <c r="D26" s="21" t="s">
        <v>16</v>
      </c>
      <c r="E26" s="21" t="s">
        <v>17</v>
      </c>
      <c r="F26" s="22" t="s">
        <v>18</v>
      </c>
      <c r="G26" s="23"/>
      <c r="H26" s="22" t="s">
        <v>19</v>
      </c>
      <c r="I26" s="23"/>
    </row>
    <row r="27" spans="1:16" x14ac:dyDescent="0.25">
      <c r="C27" s="24"/>
      <c r="D27" s="24"/>
      <c r="E27" s="24"/>
      <c r="F27" s="25"/>
      <c r="G27" s="26"/>
      <c r="I27" s="26"/>
    </row>
    <row r="28" spans="1:16" x14ac:dyDescent="0.25">
      <c r="C28" s="24"/>
      <c r="D28" s="24"/>
      <c r="E28" s="24"/>
      <c r="F28" s="25"/>
      <c r="G28" s="26"/>
      <c r="I28" s="26"/>
    </row>
    <row r="29" spans="1:16" x14ac:dyDescent="0.25">
      <c r="C29" s="27" t="s">
        <v>20</v>
      </c>
      <c r="D29" s="27" t="s">
        <v>20</v>
      </c>
      <c r="E29" s="27" t="s">
        <v>20</v>
      </c>
      <c r="F29" s="64" t="s">
        <v>20</v>
      </c>
      <c r="G29" s="65"/>
      <c r="H29" s="62" t="s">
        <v>31</v>
      </c>
      <c r="I29" s="63"/>
    </row>
    <row r="30" spans="1:16" x14ac:dyDescent="0.25">
      <c r="C30" s="28"/>
      <c r="D30" s="28" t="s">
        <v>27</v>
      </c>
      <c r="E30" s="28" t="s">
        <v>21</v>
      </c>
      <c r="F30" s="60" t="s">
        <v>26</v>
      </c>
      <c r="G30" s="61"/>
      <c r="I30" s="26"/>
    </row>
    <row r="31" spans="1:16" x14ac:dyDescent="0.25">
      <c r="C31" s="24"/>
      <c r="D31" s="24"/>
      <c r="E31" s="28"/>
      <c r="F31" s="29"/>
      <c r="G31" s="26"/>
      <c r="I31" s="26"/>
    </row>
    <row r="32" spans="1:16" s="1" customFormat="1" ht="21.6" customHeight="1" thickBot="1" x14ac:dyDescent="0.3">
      <c r="C32" s="34" t="s">
        <v>22</v>
      </c>
      <c r="D32" s="34" t="s">
        <v>22</v>
      </c>
      <c r="E32" s="34" t="s">
        <v>23</v>
      </c>
      <c r="F32" s="35" t="s">
        <v>23</v>
      </c>
      <c r="G32" s="7"/>
      <c r="H32" s="6" t="s">
        <v>23</v>
      </c>
      <c r="I32" s="7"/>
    </row>
  </sheetData>
  <mergeCells count="20">
    <mergeCell ref="F30:G30"/>
    <mergeCell ref="H29:I29"/>
    <mergeCell ref="F29:G29"/>
    <mergeCell ref="C19:E19"/>
    <mergeCell ref="C20:E20"/>
    <mergeCell ref="C21:E21"/>
    <mergeCell ref="K1:L2"/>
    <mergeCell ref="N23:O23"/>
    <mergeCell ref="A24:O24"/>
    <mergeCell ref="C9:E9"/>
    <mergeCell ref="C11:E11"/>
    <mergeCell ref="C12:E12"/>
    <mergeCell ref="C13:E13"/>
    <mergeCell ref="A22:O22"/>
    <mergeCell ref="C10:E10"/>
    <mergeCell ref="C14:E14"/>
    <mergeCell ref="C15:E15"/>
    <mergeCell ref="C16:E16"/>
    <mergeCell ref="C17:E17"/>
    <mergeCell ref="C18:E18"/>
  </mergeCells>
  <printOptions horizontalCentered="1"/>
  <pageMargins left="0.31496062992125984" right="0.31496062992125984" top="0.55118110236220474" bottom="0.35433070866141736" header="0.31496062992125984" footer="0.19685039370078741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AE2E-01D6-4176-8C82-6E923329954C}">
  <sheetPr>
    <tabColor rgb="FFFF0000"/>
    <pageSetUpPr fitToPage="1"/>
  </sheetPr>
  <dimension ref="A1:Q46"/>
  <sheetViews>
    <sheetView tabSelected="1" view="pageLayout" topLeftCell="A14" zoomScale="80" zoomScaleNormal="60" zoomScalePageLayoutView="80" workbookViewId="0">
      <selection activeCell="G36" sqref="G36"/>
    </sheetView>
  </sheetViews>
  <sheetFormatPr defaultRowHeight="15.6" x14ac:dyDescent="0.3"/>
  <cols>
    <col min="1" max="1" width="15.77734375" style="73" customWidth="1"/>
    <col min="2" max="2" width="5.88671875" style="73" customWidth="1"/>
    <col min="3" max="3" width="21.6640625" style="73" customWidth="1"/>
    <col min="4" max="4" width="22.88671875" style="73" customWidth="1"/>
    <col min="5" max="5" width="23" style="73" customWidth="1"/>
    <col min="6" max="6" width="21.6640625" style="73" customWidth="1"/>
    <col min="7" max="17" width="15.88671875" style="73" customWidth="1"/>
    <col min="18" max="257" width="8.88671875" style="73"/>
    <col min="258" max="258" width="10.6640625" style="73" customWidth="1"/>
    <col min="259" max="259" width="4.5546875" style="73" customWidth="1"/>
    <col min="260" max="260" width="19.33203125" style="73" customWidth="1"/>
    <col min="261" max="261" width="21.33203125" style="73" customWidth="1"/>
    <col min="262" max="262" width="21.44140625" style="73" customWidth="1"/>
    <col min="263" max="263" width="11.33203125" style="73" customWidth="1"/>
    <col min="264" max="264" width="10.33203125" style="73" customWidth="1"/>
    <col min="265" max="265" width="11.33203125" style="73" customWidth="1"/>
    <col min="266" max="266" width="10.88671875" style="73" customWidth="1"/>
    <col min="267" max="267" width="11.33203125" style="73" customWidth="1"/>
    <col min="268" max="268" width="10.33203125" style="73" customWidth="1"/>
    <col min="269" max="269" width="11.109375" style="73" customWidth="1"/>
    <col min="270" max="270" width="9.6640625" style="73" customWidth="1"/>
    <col min="271" max="271" width="11.109375" style="73" customWidth="1"/>
    <col min="272" max="272" width="9.88671875" style="73" customWidth="1"/>
    <col min="273" max="273" width="13.109375" style="73" customWidth="1"/>
    <col min="274" max="513" width="8.88671875" style="73"/>
    <col min="514" max="514" width="10.6640625" style="73" customWidth="1"/>
    <col min="515" max="515" width="4.5546875" style="73" customWidth="1"/>
    <col min="516" max="516" width="19.33203125" style="73" customWidth="1"/>
    <col min="517" max="517" width="21.33203125" style="73" customWidth="1"/>
    <col min="518" max="518" width="21.44140625" style="73" customWidth="1"/>
    <col min="519" max="519" width="11.33203125" style="73" customWidth="1"/>
    <col min="520" max="520" width="10.33203125" style="73" customWidth="1"/>
    <col min="521" max="521" width="11.33203125" style="73" customWidth="1"/>
    <col min="522" max="522" width="10.88671875" style="73" customWidth="1"/>
    <col min="523" max="523" width="11.33203125" style="73" customWidth="1"/>
    <col min="524" max="524" width="10.33203125" style="73" customWidth="1"/>
    <col min="525" max="525" width="11.109375" style="73" customWidth="1"/>
    <col min="526" max="526" width="9.6640625" style="73" customWidth="1"/>
    <col min="527" max="527" width="11.109375" style="73" customWidth="1"/>
    <col min="528" max="528" width="9.88671875" style="73" customWidth="1"/>
    <col min="529" max="529" width="13.109375" style="73" customWidth="1"/>
    <col min="530" max="769" width="8.88671875" style="73"/>
    <col min="770" max="770" width="10.6640625" style="73" customWidth="1"/>
    <col min="771" max="771" width="4.5546875" style="73" customWidth="1"/>
    <col min="772" max="772" width="19.33203125" style="73" customWidth="1"/>
    <col min="773" max="773" width="21.33203125" style="73" customWidth="1"/>
    <col min="774" max="774" width="21.44140625" style="73" customWidth="1"/>
    <col min="775" max="775" width="11.33203125" style="73" customWidth="1"/>
    <col min="776" max="776" width="10.33203125" style="73" customWidth="1"/>
    <col min="777" max="777" width="11.33203125" style="73" customWidth="1"/>
    <col min="778" max="778" width="10.88671875" style="73" customWidth="1"/>
    <col min="779" max="779" width="11.33203125" style="73" customWidth="1"/>
    <col min="780" max="780" width="10.33203125" style="73" customWidth="1"/>
    <col min="781" max="781" width="11.109375" style="73" customWidth="1"/>
    <col min="782" max="782" width="9.6640625" style="73" customWidth="1"/>
    <col min="783" max="783" width="11.109375" style="73" customWidth="1"/>
    <col min="784" max="784" width="9.88671875" style="73" customWidth="1"/>
    <col min="785" max="785" width="13.109375" style="73" customWidth="1"/>
    <col min="786" max="1025" width="8.88671875" style="73"/>
    <col min="1026" max="1026" width="10.6640625" style="73" customWidth="1"/>
    <col min="1027" max="1027" width="4.5546875" style="73" customWidth="1"/>
    <col min="1028" max="1028" width="19.33203125" style="73" customWidth="1"/>
    <col min="1029" max="1029" width="21.33203125" style="73" customWidth="1"/>
    <col min="1030" max="1030" width="21.44140625" style="73" customWidth="1"/>
    <col min="1031" max="1031" width="11.33203125" style="73" customWidth="1"/>
    <col min="1032" max="1032" width="10.33203125" style="73" customWidth="1"/>
    <col min="1033" max="1033" width="11.33203125" style="73" customWidth="1"/>
    <col min="1034" max="1034" width="10.88671875" style="73" customWidth="1"/>
    <col min="1035" max="1035" width="11.33203125" style="73" customWidth="1"/>
    <col min="1036" max="1036" width="10.33203125" style="73" customWidth="1"/>
    <col min="1037" max="1037" width="11.109375" style="73" customWidth="1"/>
    <col min="1038" max="1038" width="9.6640625" style="73" customWidth="1"/>
    <col min="1039" max="1039" width="11.109375" style="73" customWidth="1"/>
    <col min="1040" max="1040" width="9.88671875" style="73" customWidth="1"/>
    <col min="1041" max="1041" width="13.109375" style="73" customWidth="1"/>
    <col min="1042" max="1281" width="8.88671875" style="73"/>
    <col min="1282" max="1282" width="10.6640625" style="73" customWidth="1"/>
    <col min="1283" max="1283" width="4.5546875" style="73" customWidth="1"/>
    <col min="1284" max="1284" width="19.33203125" style="73" customWidth="1"/>
    <col min="1285" max="1285" width="21.33203125" style="73" customWidth="1"/>
    <col min="1286" max="1286" width="21.44140625" style="73" customWidth="1"/>
    <col min="1287" max="1287" width="11.33203125" style="73" customWidth="1"/>
    <col min="1288" max="1288" width="10.33203125" style="73" customWidth="1"/>
    <col min="1289" max="1289" width="11.33203125" style="73" customWidth="1"/>
    <col min="1290" max="1290" width="10.88671875" style="73" customWidth="1"/>
    <col min="1291" max="1291" width="11.33203125" style="73" customWidth="1"/>
    <col min="1292" max="1292" width="10.33203125" style="73" customWidth="1"/>
    <col min="1293" max="1293" width="11.109375" style="73" customWidth="1"/>
    <col min="1294" max="1294" width="9.6640625" style="73" customWidth="1"/>
    <col min="1295" max="1295" width="11.109375" style="73" customWidth="1"/>
    <col min="1296" max="1296" width="9.88671875" style="73" customWidth="1"/>
    <col min="1297" max="1297" width="13.109375" style="73" customWidth="1"/>
    <col min="1298" max="1537" width="8.88671875" style="73"/>
    <col min="1538" max="1538" width="10.6640625" style="73" customWidth="1"/>
    <col min="1539" max="1539" width="4.5546875" style="73" customWidth="1"/>
    <col min="1540" max="1540" width="19.33203125" style="73" customWidth="1"/>
    <col min="1541" max="1541" width="21.33203125" style="73" customWidth="1"/>
    <col min="1542" max="1542" width="21.44140625" style="73" customWidth="1"/>
    <col min="1543" max="1543" width="11.33203125" style="73" customWidth="1"/>
    <col min="1544" max="1544" width="10.33203125" style="73" customWidth="1"/>
    <col min="1545" max="1545" width="11.33203125" style="73" customWidth="1"/>
    <col min="1546" max="1546" width="10.88671875" style="73" customWidth="1"/>
    <col min="1547" max="1547" width="11.33203125" style="73" customWidth="1"/>
    <col min="1548" max="1548" width="10.33203125" style="73" customWidth="1"/>
    <col min="1549" max="1549" width="11.109375" style="73" customWidth="1"/>
    <col min="1550" max="1550" width="9.6640625" style="73" customWidth="1"/>
    <col min="1551" max="1551" width="11.109375" style="73" customWidth="1"/>
    <col min="1552" max="1552" width="9.88671875" style="73" customWidth="1"/>
    <col min="1553" max="1553" width="13.109375" style="73" customWidth="1"/>
    <col min="1554" max="1793" width="8.88671875" style="73"/>
    <col min="1794" max="1794" width="10.6640625" style="73" customWidth="1"/>
    <col min="1795" max="1795" width="4.5546875" style="73" customWidth="1"/>
    <col min="1796" max="1796" width="19.33203125" style="73" customWidth="1"/>
    <col min="1797" max="1797" width="21.33203125" style="73" customWidth="1"/>
    <col min="1798" max="1798" width="21.44140625" style="73" customWidth="1"/>
    <col min="1799" max="1799" width="11.33203125" style="73" customWidth="1"/>
    <col min="1800" max="1800" width="10.33203125" style="73" customWidth="1"/>
    <col min="1801" max="1801" width="11.33203125" style="73" customWidth="1"/>
    <col min="1802" max="1802" width="10.88671875" style="73" customWidth="1"/>
    <col min="1803" max="1803" width="11.33203125" style="73" customWidth="1"/>
    <col min="1804" max="1804" width="10.33203125" style="73" customWidth="1"/>
    <col min="1805" max="1805" width="11.109375" style="73" customWidth="1"/>
    <col min="1806" max="1806" width="9.6640625" style="73" customWidth="1"/>
    <col min="1807" max="1807" width="11.109375" style="73" customWidth="1"/>
    <col min="1808" max="1808" width="9.88671875" style="73" customWidth="1"/>
    <col min="1809" max="1809" width="13.109375" style="73" customWidth="1"/>
    <col min="1810" max="2049" width="8.88671875" style="73"/>
    <col min="2050" max="2050" width="10.6640625" style="73" customWidth="1"/>
    <col min="2051" max="2051" width="4.5546875" style="73" customWidth="1"/>
    <col min="2052" max="2052" width="19.33203125" style="73" customWidth="1"/>
    <col min="2053" max="2053" width="21.33203125" style="73" customWidth="1"/>
    <col min="2054" max="2054" width="21.44140625" style="73" customWidth="1"/>
    <col min="2055" max="2055" width="11.33203125" style="73" customWidth="1"/>
    <col min="2056" max="2056" width="10.33203125" style="73" customWidth="1"/>
    <col min="2057" max="2057" width="11.33203125" style="73" customWidth="1"/>
    <col min="2058" max="2058" width="10.88671875" style="73" customWidth="1"/>
    <col min="2059" max="2059" width="11.33203125" style="73" customWidth="1"/>
    <col min="2060" max="2060" width="10.33203125" style="73" customWidth="1"/>
    <col min="2061" max="2061" width="11.109375" style="73" customWidth="1"/>
    <col min="2062" max="2062" width="9.6640625" style="73" customWidth="1"/>
    <col min="2063" max="2063" width="11.109375" style="73" customWidth="1"/>
    <col min="2064" max="2064" width="9.88671875" style="73" customWidth="1"/>
    <col min="2065" max="2065" width="13.109375" style="73" customWidth="1"/>
    <col min="2066" max="2305" width="8.88671875" style="73"/>
    <col min="2306" max="2306" width="10.6640625" style="73" customWidth="1"/>
    <col min="2307" max="2307" width="4.5546875" style="73" customWidth="1"/>
    <col min="2308" max="2308" width="19.33203125" style="73" customWidth="1"/>
    <col min="2309" max="2309" width="21.33203125" style="73" customWidth="1"/>
    <col min="2310" max="2310" width="21.44140625" style="73" customWidth="1"/>
    <col min="2311" max="2311" width="11.33203125" style="73" customWidth="1"/>
    <col min="2312" max="2312" width="10.33203125" style="73" customWidth="1"/>
    <col min="2313" max="2313" width="11.33203125" style="73" customWidth="1"/>
    <col min="2314" max="2314" width="10.88671875" style="73" customWidth="1"/>
    <col min="2315" max="2315" width="11.33203125" style="73" customWidth="1"/>
    <col min="2316" max="2316" width="10.33203125" style="73" customWidth="1"/>
    <col min="2317" max="2317" width="11.109375" style="73" customWidth="1"/>
    <col min="2318" max="2318" width="9.6640625" style="73" customWidth="1"/>
    <col min="2319" max="2319" width="11.109375" style="73" customWidth="1"/>
    <col min="2320" max="2320" width="9.88671875" style="73" customWidth="1"/>
    <col min="2321" max="2321" width="13.109375" style="73" customWidth="1"/>
    <col min="2322" max="2561" width="8.88671875" style="73"/>
    <col min="2562" max="2562" width="10.6640625" style="73" customWidth="1"/>
    <col min="2563" max="2563" width="4.5546875" style="73" customWidth="1"/>
    <col min="2564" max="2564" width="19.33203125" style="73" customWidth="1"/>
    <col min="2565" max="2565" width="21.33203125" style="73" customWidth="1"/>
    <col min="2566" max="2566" width="21.44140625" style="73" customWidth="1"/>
    <col min="2567" max="2567" width="11.33203125" style="73" customWidth="1"/>
    <col min="2568" max="2568" width="10.33203125" style="73" customWidth="1"/>
    <col min="2569" max="2569" width="11.33203125" style="73" customWidth="1"/>
    <col min="2570" max="2570" width="10.88671875" style="73" customWidth="1"/>
    <col min="2571" max="2571" width="11.33203125" style="73" customWidth="1"/>
    <col min="2572" max="2572" width="10.33203125" style="73" customWidth="1"/>
    <col min="2573" max="2573" width="11.109375" style="73" customWidth="1"/>
    <col min="2574" max="2574" width="9.6640625" style="73" customWidth="1"/>
    <col min="2575" max="2575" width="11.109375" style="73" customWidth="1"/>
    <col min="2576" max="2576" width="9.88671875" style="73" customWidth="1"/>
    <col min="2577" max="2577" width="13.109375" style="73" customWidth="1"/>
    <col min="2578" max="2817" width="8.88671875" style="73"/>
    <col min="2818" max="2818" width="10.6640625" style="73" customWidth="1"/>
    <col min="2819" max="2819" width="4.5546875" style="73" customWidth="1"/>
    <col min="2820" max="2820" width="19.33203125" style="73" customWidth="1"/>
    <col min="2821" max="2821" width="21.33203125" style="73" customWidth="1"/>
    <col min="2822" max="2822" width="21.44140625" style="73" customWidth="1"/>
    <col min="2823" max="2823" width="11.33203125" style="73" customWidth="1"/>
    <col min="2824" max="2824" width="10.33203125" style="73" customWidth="1"/>
    <col min="2825" max="2825" width="11.33203125" style="73" customWidth="1"/>
    <col min="2826" max="2826" width="10.88671875" style="73" customWidth="1"/>
    <col min="2827" max="2827" width="11.33203125" style="73" customWidth="1"/>
    <col min="2828" max="2828" width="10.33203125" style="73" customWidth="1"/>
    <col min="2829" max="2829" width="11.109375" style="73" customWidth="1"/>
    <col min="2830" max="2830" width="9.6640625" style="73" customWidth="1"/>
    <col min="2831" max="2831" width="11.109375" style="73" customWidth="1"/>
    <col min="2832" max="2832" width="9.88671875" style="73" customWidth="1"/>
    <col min="2833" max="2833" width="13.109375" style="73" customWidth="1"/>
    <col min="2834" max="3073" width="8.88671875" style="73"/>
    <col min="3074" max="3074" width="10.6640625" style="73" customWidth="1"/>
    <col min="3075" max="3075" width="4.5546875" style="73" customWidth="1"/>
    <col min="3076" max="3076" width="19.33203125" style="73" customWidth="1"/>
    <col min="3077" max="3077" width="21.33203125" style="73" customWidth="1"/>
    <col min="3078" max="3078" width="21.44140625" style="73" customWidth="1"/>
    <col min="3079" max="3079" width="11.33203125" style="73" customWidth="1"/>
    <col min="3080" max="3080" width="10.33203125" style="73" customWidth="1"/>
    <col min="3081" max="3081" width="11.33203125" style="73" customWidth="1"/>
    <col min="3082" max="3082" width="10.88671875" style="73" customWidth="1"/>
    <col min="3083" max="3083" width="11.33203125" style="73" customWidth="1"/>
    <col min="3084" max="3084" width="10.33203125" style="73" customWidth="1"/>
    <col min="3085" max="3085" width="11.109375" style="73" customWidth="1"/>
    <col min="3086" max="3086" width="9.6640625" style="73" customWidth="1"/>
    <col min="3087" max="3087" width="11.109375" style="73" customWidth="1"/>
    <col min="3088" max="3088" width="9.88671875" style="73" customWidth="1"/>
    <col min="3089" max="3089" width="13.109375" style="73" customWidth="1"/>
    <col min="3090" max="3329" width="8.88671875" style="73"/>
    <col min="3330" max="3330" width="10.6640625" style="73" customWidth="1"/>
    <col min="3331" max="3331" width="4.5546875" style="73" customWidth="1"/>
    <col min="3332" max="3332" width="19.33203125" style="73" customWidth="1"/>
    <col min="3333" max="3333" width="21.33203125" style="73" customWidth="1"/>
    <col min="3334" max="3334" width="21.44140625" style="73" customWidth="1"/>
    <col min="3335" max="3335" width="11.33203125" style="73" customWidth="1"/>
    <col min="3336" max="3336" width="10.33203125" style="73" customWidth="1"/>
    <col min="3337" max="3337" width="11.33203125" style="73" customWidth="1"/>
    <col min="3338" max="3338" width="10.88671875" style="73" customWidth="1"/>
    <col min="3339" max="3339" width="11.33203125" style="73" customWidth="1"/>
    <col min="3340" max="3340" width="10.33203125" style="73" customWidth="1"/>
    <col min="3341" max="3341" width="11.109375" style="73" customWidth="1"/>
    <col min="3342" max="3342" width="9.6640625" style="73" customWidth="1"/>
    <col min="3343" max="3343" width="11.109375" style="73" customWidth="1"/>
    <col min="3344" max="3344" width="9.88671875" style="73" customWidth="1"/>
    <col min="3345" max="3345" width="13.109375" style="73" customWidth="1"/>
    <col min="3346" max="3585" width="8.88671875" style="73"/>
    <col min="3586" max="3586" width="10.6640625" style="73" customWidth="1"/>
    <col min="3587" max="3587" width="4.5546875" style="73" customWidth="1"/>
    <col min="3588" max="3588" width="19.33203125" style="73" customWidth="1"/>
    <col min="3589" max="3589" width="21.33203125" style="73" customWidth="1"/>
    <col min="3590" max="3590" width="21.44140625" style="73" customWidth="1"/>
    <col min="3591" max="3591" width="11.33203125" style="73" customWidth="1"/>
    <col min="3592" max="3592" width="10.33203125" style="73" customWidth="1"/>
    <col min="3593" max="3593" width="11.33203125" style="73" customWidth="1"/>
    <col min="3594" max="3594" width="10.88671875" style="73" customWidth="1"/>
    <col min="3595" max="3595" width="11.33203125" style="73" customWidth="1"/>
    <col min="3596" max="3596" width="10.33203125" style="73" customWidth="1"/>
    <col min="3597" max="3597" width="11.109375" style="73" customWidth="1"/>
    <col min="3598" max="3598" width="9.6640625" style="73" customWidth="1"/>
    <col min="3599" max="3599" width="11.109375" style="73" customWidth="1"/>
    <col min="3600" max="3600" width="9.88671875" style="73" customWidth="1"/>
    <col min="3601" max="3601" width="13.109375" style="73" customWidth="1"/>
    <col min="3602" max="3841" width="8.88671875" style="73"/>
    <col min="3842" max="3842" width="10.6640625" style="73" customWidth="1"/>
    <col min="3843" max="3843" width="4.5546875" style="73" customWidth="1"/>
    <col min="3844" max="3844" width="19.33203125" style="73" customWidth="1"/>
    <col min="3845" max="3845" width="21.33203125" style="73" customWidth="1"/>
    <col min="3846" max="3846" width="21.44140625" style="73" customWidth="1"/>
    <col min="3847" max="3847" width="11.33203125" style="73" customWidth="1"/>
    <col min="3848" max="3848" width="10.33203125" style="73" customWidth="1"/>
    <col min="3849" max="3849" width="11.33203125" style="73" customWidth="1"/>
    <col min="3850" max="3850" width="10.88671875" style="73" customWidth="1"/>
    <col min="3851" max="3851" width="11.33203125" style="73" customWidth="1"/>
    <col min="3852" max="3852" width="10.33203125" style="73" customWidth="1"/>
    <col min="3853" max="3853" width="11.109375" style="73" customWidth="1"/>
    <col min="3854" max="3854" width="9.6640625" style="73" customWidth="1"/>
    <col min="3855" max="3855" width="11.109375" style="73" customWidth="1"/>
    <col min="3856" max="3856" width="9.88671875" style="73" customWidth="1"/>
    <col min="3857" max="3857" width="13.109375" style="73" customWidth="1"/>
    <col min="3858" max="4097" width="8.88671875" style="73"/>
    <col min="4098" max="4098" width="10.6640625" style="73" customWidth="1"/>
    <col min="4099" max="4099" width="4.5546875" style="73" customWidth="1"/>
    <col min="4100" max="4100" width="19.33203125" style="73" customWidth="1"/>
    <col min="4101" max="4101" width="21.33203125" style="73" customWidth="1"/>
    <col min="4102" max="4102" width="21.44140625" style="73" customWidth="1"/>
    <col min="4103" max="4103" width="11.33203125" style="73" customWidth="1"/>
    <col min="4104" max="4104" width="10.33203125" style="73" customWidth="1"/>
    <col min="4105" max="4105" width="11.33203125" style="73" customWidth="1"/>
    <col min="4106" max="4106" width="10.88671875" style="73" customWidth="1"/>
    <col min="4107" max="4107" width="11.33203125" style="73" customWidth="1"/>
    <col min="4108" max="4108" width="10.33203125" style="73" customWidth="1"/>
    <col min="4109" max="4109" width="11.109375" style="73" customWidth="1"/>
    <col min="4110" max="4110" width="9.6640625" style="73" customWidth="1"/>
    <col min="4111" max="4111" width="11.109375" style="73" customWidth="1"/>
    <col min="4112" max="4112" width="9.88671875" style="73" customWidth="1"/>
    <col min="4113" max="4113" width="13.109375" style="73" customWidth="1"/>
    <col min="4114" max="4353" width="8.88671875" style="73"/>
    <col min="4354" max="4354" width="10.6640625" style="73" customWidth="1"/>
    <col min="4355" max="4355" width="4.5546875" style="73" customWidth="1"/>
    <col min="4356" max="4356" width="19.33203125" style="73" customWidth="1"/>
    <col min="4357" max="4357" width="21.33203125" style="73" customWidth="1"/>
    <col min="4358" max="4358" width="21.44140625" style="73" customWidth="1"/>
    <col min="4359" max="4359" width="11.33203125" style="73" customWidth="1"/>
    <col min="4360" max="4360" width="10.33203125" style="73" customWidth="1"/>
    <col min="4361" max="4361" width="11.33203125" style="73" customWidth="1"/>
    <col min="4362" max="4362" width="10.88671875" style="73" customWidth="1"/>
    <col min="4363" max="4363" width="11.33203125" style="73" customWidth="1"/>
    <col min="4364" max="4364" width="10.33203125" style="73" customWidth="1"/>
    <col min="4365" max="4365" width="11.109375" style="73" customWidth="1"/>
    <col min="4366" max="4366" width="9.6640625" style="73" customWidth="1"/>
    <col min="4367" max="4367" width="11.109375" style="73" customWidth="1"/>
    <col min="4368" max="4368" width="9.88671875" style="73" customWidth="1"/>
    <col min="4369" max="4369" width="13.109375" style="73" customWidth="1"/>
    <col min="4370" max="4609" width="8.88671875" style="73"/>
    <col min="4610" max="4610" width="10.6640625" style="73" customWidth="1"/>
    <col min="4611" max="4611" width="4.5546875" style="73" customWidth="1"/>
    <col min="4612" max="4612" width="19.33203125" style="73" customWidth="1"/>
    <col min="4613" max="4613" width="21.33203125" style="73" customWidth="1"/>
    <col min="4614" max="4614" width="21.44140625" style="73" customWidth="1"/>
    <col min="4615" max="4615" width="11.33203125" style="73" customWidth="1"/>
    <col min="4616" max="4616" width="10.33203125" style="73" customWidth="1"/>
    <col min="4617" max="4617" width="11.33203125" style="73" customWidth="1"/>
    <col min="4618" max="4618" width="10.88671875" style="73" customWidth="1"/>
    <col min="4619" max="4619" width="11.33203125" style="73" customWidth="1"/>
    <col min="4620" max="4620" width="10.33203125" style="73" customWidth="1"/>
    <col min="4621" max="4621" width="11.109375" style="73" customWidth="1"/>
    <col min="4622" max="4622" width="9.6640625" style="73" customWidth="1"/>
    <col min="4623" max="4623" width="11.109375" style="73" customWidth="1"/>
    <col min="4624" max="4624" width="9.88671875" style="73" customWidth="1"/>
    <col min="4625" max="4625" width="13.109375" style="73" customWidth="1"/>
    <col min="4626" max="4865" width="8.88671875" style="73"/>
    <col min="4866" max="4866" width="10.6640625" style="73" customWidth="1"/>
    <col min="4867" max="4867" width="4.5546875" style="73" customWidth="1"/>
    <col min="4868" max="4868" width="19.33203125" style="73" customWidth="1"/>
    <col min="4869" max="4869" width="21.33203125" style="73" customWidth="1"/>
    <col min="4870" max="4870" width="21.44140625" style="73" customWidth="1"/>
    <col min="4871" max="4871" width="11.33203125" style="73" customWidth="1"/>
    <col min="4872" max="4872" width="10.33203125" style="73" customWidth="1"/>
    <col min="4873" max="4873" width="11.33203125" style="73" customWidth="1"/>
    <col min="4874" max="4874" width="10.88671875" style="73" customWidth="1"/>
    <col min="4875" max="4875" width="11.33203125" style="73" customWidth="1"/>
    <col min="4876" max="4876" width="10.33203125" style="73" customWidth="1"/>
    <col min="4877" max="4877" width="11.109375" style="73" customWidth="1"/>
    <col min="4878" max="4878" width="9.6640625" style="73" customWidth="1"/>
    <col min="4879" max="4879" width="11.109375" style="73" customWidth="1"/>
    <col min="4880" max="4880" width="9.88671875" style="73" customWidth="1"/>
    <col min="4881" max="4881" width="13.109375" style="73" customWidth="1"/>
    <col min="4882" max="5121" width="8.88671875" style="73"/>
    <col min="5122" max="5122" width="10.6640625" style="73" customWidth="1"/>
    <col min="5123" max="5123" width="4.5546875" style="73" customWidth="1"/>
    <col min="5124" max="5124" width="19.33203125" style="73" customWidth="1"/>
    <col min="5125" max="5125" width="21.33203125" style="73" customWidth="1"/>
    <col min="5126" max="5126" width="21.44140625" style="73" customWidth="1"/>
    <col min="5127" max="5127" width="11.33203125" style="73" customWidth="1"/>
    <col min="5128" max="5128" width="10.33203125" style="73" customWidth="1"/>
    <col min="5129" max="5129" width="11.33203125" style="73" customWidth="1"/>
    <col min="5130" max="5130" width="10.88671875" style="73" customWidth="1"/>
    <col min="5131" max="5131" width="11.33203125" style="73" customWidth="1"/>
    <col min="5132" max="5132" width="10.33203125" style="73" customWidth="1"/>
    <col min="5133" max="5133" width="11.109375" style="73" customWidth="1"/>
    <col min="5134" max="5134" width="9.6640625" style="73" customWidth="1"/>
    <col min="5135" max="5135" width="11.109375" style="73" customWidth="1"/>
    <col min="5136" max="5136" width="9.88671875" style="73" customWidth="1"/>
    <col min="5137" max="5137" width="13.109375" style="73" customWidth="1"/>
    <col min="5138" max="5377" width="8.88671875" style="73"/>
    <col min="5378" max="5378" width="10.6640625" style="73" customWidth="1"/>
    <col min="5379" max="5379" width="4.5546875" style="73" customWidth="1"/>
    <col min="5380" max="5380" width="19.33203125" style="73" customWidth="1"/>
    <col min="5381" max="5381" width="21.33203125" style="73" customWidth="1"/>
    <col min="5382" max="5382" width="21.44140625" style="73" customWidth="1"/>
    <col min="5383" max="5383" width="11.33203125" style="73" customWidth="1"/>
    <col min="5384" max="5384" width="10.33203125" style="73" customWidth="1"/>
    <col min="5385" max="5385" width="11.33203125" style="73" customWidth="1"/>
    <col min="5386" max="5386" width="10.88671875" style="73" customWidth="1"/>
    <col min="5387" max="5387" width="11.33203125" style="73" customWidth="1"/>
    <col min="5388" max="5388" width="10.33203125" style="73" customWidth="1"/>
    <col min="5389" max="5389" width="11.109375" style="73" customWidth="1"/>
    <col min="5390" max="5390" width="9.6640625" style="73" customWidth="1"/>
    <col min="5391" max="5391" width="11.109375" style="73" customWidth="1"/>
    <col min="5392" max="5392" width="9.88671875" style="73" customWidth="1"/>
    <col min="5393" max="5393" width="13.109375" style="73" customWidth="1"/>
    <col min="5394" max="5633" width="8.88671875" style="73"/>
    <col min="5634" max="5634" width="10.6640625" style="73" customWidth="1"/>
    <col min="5635" max="5635" width="4.5546875" style="73" customWidth="1"/>
    <col min="5636" max="5636" width="19.33203125" style="73" customWidth="1"/>
    <col min="5637" max="5637" width="21.33203125" style="73" customWidth="1"/>
    <col min="5638" max="5638" width="21.44140625" style="73" customWidth="1"/>
    <col min="5639" max="5639" width="11.33203125" style="73" customWidth="1"/>
    <col min="5640" max="5640" width="10.33203125" style="73" customWidth="1"/>
    <col min="5641" max="5641" width="11.33203125" style="73" customWidth="1"/>
    <col min="5642" max="5642" width="10.88671875" style="73" customWidth="1"/>
    <col min="5643" max="5643" width="11.33203125" style="73" customWidth="1"/>
    <col min="5644" max="5644" width="10.33203125" style="73" customWidth="1"/>
    <col min="5645" max="5645" width="11.109375" style="73" customWidth="1"/>
    <col min="5646" max="5646" width="9.6640625" style="73" customWidth="1"/>
    <col min="5647" max="5647" width="11.109375" style="73" customWidth="1"/>
    <col min="5648" max="5648" width="9.88671875" style="73" customWidth="1"/>
    <col min="5649" max="5649" width="13.109375" style="73" customWidth="1"/>
    <col min="5650" max="5889" width="8.88671875" style="73"/>
    <col min="5890" max="5890" width="10.6640625" style="73" customWidth="1"/>
    <col min="5891" max="5891" width="4.5546875" style="73" customWidth="1"/>
    <col min="5892" max="5892" width="19.33203125" style="73" customWidth="1"/>
    <col min="5893" max="5893" width="21.33203125" style="73" customWidth="1"/>
    <col min="5894" max="5894" width="21.44140625" style="73" customWidth="1"/>
    <col min="5895" max="5895" width="11.33203125" style="73" customWidth="1"/>
    <col min="5896" max="5896" width="10.33203125" style="73" customWidth="1"/>
    <col min="5897" max="5897" width="11.33203125" style="73" customWidth="1"/>
    <col min="5898" max="5898" width="10.88671875" style="73" customWidth="1"/>
    <col min="5899" max="5899" width="11.33203125" style="73" customWidth="1"/>
    <col min="5900" max="5900" width="10.33203125" style="73" customWidth="1"/>
    <col min="5901" max="5901" width="11.109375" style="73" customWidth="1"/>
    <col min="5902" max="5902" width="9.6640625" style="73" customWidth="1"/>
    <col min="5903" max="5903" width="11.109375" style="73" customWidth="1"/>
    <col min="5904" max="5904" width="9.88671875" style="73" customWidth="1"/>
    <col min="5905" max="5905" width="13.109375" style="73" customWidth="1"/>
    <col min="5906" max="6145" width="8.88671875" style="73"/>
    <col min="6146" max="6146" width="10.6640625" style="73" customWidth="1"/>
    <col min="6147" max="6147" width="4.5546875" style="73" customWidth="1"/>
    <col min="6148" max="6148" width="19.33203125" style="73" customWidth="1"/>
    <col min="6149" max="6149" width="21.33203125" style="73" customWidth="1"/>
    <col min="6150" max="6150" width="21.44140625" style="73" customWidth="1"/>
    <col min="6151" max="6151" width="11.33203125" style="73" customWidth="1"/>
    <col min="6152" max="6152" width="10.33203125" style="73" customWidth="1"/>
    <col min="6153" max="6153" width="11.33203125" style="73" customWidth="1"/>
    <col min="6154" max="6154" width="10.88671875" style="73" customWidth="1"/>
    <col min="6155" max="6155" width="11.33203125" style="73" customWidth="1"/>
    <col min="6156" max="6156" width="10.33203125" style="73" customWidth="1"/>
    <col min="6157" max="6157" width="11.109375" style="73" customWidth="1"/>
    <col min="6158" max="6158" width="9.6640625" style="73" customWidth="1"/>
    <col min="6159" max="6159" width="11.109375" style="73" customWidth="1"/>
    <col min="6160" max="6160" width="9.88671875" style="73" customWidth="1"/>
    <col min="6161" max="6161" width="13.109375" style="73" customWidth="1"/>
    <col min="6162" max="6401" width="8.88671875" style="73"/>
    <col min="6402" max="6402" width="10.6640625" style="73" customWidth="1"/>
    <col min="6403" max="6403" width="4.5546875" style="73" customWidth="1"/>
    <col min="6404" max="6404" width="19.33203125" style="73" customWidth="1"/>
    <col min="6405" max="6405" width="21.33203125" style="73" customWidth="1"/>
    <col min="6406" max="6406" width="21.44140625" style="73" customWidth="1"/>
    <col min="6407" max="6407" width="11.33203125" style="73" customWidth="1"/>
    <col min="6408" max="6408" width="10.33203125" style="73" customWidth="1"/>
    <col min="6409" max="6409" width="11.33203125" style="73" customWidth="1"/>
    <col min="6410" max="6410" width="10.88671875" style="73" customWidth="1"/>
    <col min="6411" max="6411" width="11.33203125" style="73" customWidth="1"/>
    <col min="6412" max="6412" width="10.33203125" style="73" customWidth="1"/>
    <col min="6413" max="6413" width="11.109375" style="73" customWidth="1"/>
    <col min="6414" max="6414" width="9.6640625" style="73" customWidth="1"/>
    <col min="6415" max="6415" width="11.109375" style="73" customWidth="1"/>
    <col min="6416" max="6416" width="9.88671875" style="73" customWidth="1"/>
    <col min="6417" max="6417" width="13.109375" style="73" customWidth="1"/>
    <col min="6418" max="6657" width="8.88671875" style="73"/>
    <col min="6658" max="6658" width="10.6640625" style="73" customWidth="1"/>
    <col min="6659" max="6659" width="4.5546875" style="73" customWidth="1"/>
    <col min="6660" max="6660" width="19.33203125" style="73" customWidth="1"/>
    <col min="6661" max="6661" width="21.33203125" style="73" customWidth="1"/>
    <col min="6662" max="6662" width="21.44140625" style="73" customWidth="1"/>
    <col min="6663" max="6663" width="11.33203125" style="73" customWidth="1"/>
    <col min="6664" max="6664" width="10.33203125" style="73" customWidth="1"/>
    <col min="6665" max="6665" width="11.33203125" style="73" customWidth="1"/>
    <col min="6666" max="6666" width="10.88671875" style="73" customWidth="1"/>
    <col min="6667" max="6667" width="11.33203125" style="73" customWidth="1"/>
    <col min="6668" max="6668" width="10.33203125" style="73" customWidth="1"/>
    <col min="6669" max="6669" width="11.109375" style="73" customWidth="1"/>
    <col min="6670" max="6670" width="9.6640625" style="73" customWidth="1"/>
    <col min="6671" max="6671" width="11.109375" style="73" customWidth="1"/>
    <col min="6672" max="6672" width="9.88671875" style="73" customWidth="1"/>
    <col min="6673" max="6673" width="13.109375" style="73" customWidth="1"/>
    <col min="6674" max="6913" width="8.88671875" style="73"/>
    <col min="6914" max="6914" width="10.6640625" style="73" customWidth="1"/>
    <col min="6915" max="6915" width="4.5546875" style="73" customWidth="1"/>
    <col min="6916" max="6916" width="19.33203125" style="73" customWidth="1"/>
    <col min="6917" max="6917" width="21.33203125" style="73" customWidth="1"/>
    <col min="6918" max="6918" width="21.44140625" style="73" customWidth="1"/>
    <col min="6919" max="6919" width="11.33203125" style="73" customWidth="1"/>
    <col min="6920" max="6920" width="10.33203125" style="73" customWidth="1"/>
    <col min="6921" max="6921" width="11.33203125" style="73" customWidth="1"/>
    <col min="6922" max="6922" width="10.88671875" style="73" customWidth="1"/>
    <col min="6923" max="6923" width="11.33203125" style="73" customWidth="1"/>
    <col min="6924" max="6924" width="10.33203125" style="73" customWidth="1"/>
    <col min="6925" max="6925" width="11.109375" style="73" customWidth="1"/>
    <col min="6926" max="6926" width="9.6640625" style="73" customWidth="1"/>
    <col min="6927" max="6927" width="11.109375" style="73" customWidth="1"/>
    <col min="6928" max="6928" width="9.88671875" style="73" customWidth="1"/>
    <col min="6929" max="6929" width="13.109375" style="73" customWidth="1"/>
    <col min="6930" max="7169" width="8.88671875" style="73"/>
    <col min="7170" max="7170" width="10.6640625" style="73" customWidth="1"/>
    <col min="7171" max="7171" width="4.5546875" style="73" customWidth="1"/>
    <col min="7172" max="7172" width="19.33203125" style="73" customWidth="1"/>
    <col min="7173" max="7173" width="21.33203125" style="73" customWidth="1"/>
    <col min="7174" max="7174" width="21.44140625" style="73" customWidth="1"/>
    <col min="7175" max="7175" width="11.33203125" style="73" customWidth="1"/>
    <col min="7176" max="7176" width="10.33203125" style="73" customWidth="1"/>
    <col min="7177" max="7177" width="11.33203125" style="73" customWidth="1"/>
    <col min="7178" max="7178" width="10.88671875" style="73" customWidth="1"/>
    <col min="7179" max="7179" width="11.33203125" style="73" customWidth="1"/>
    <col min="7180" max="7180" width="10.33203125" style="73" customWidth="1"/>
    <col min="7181" max="7181" width="11.109375" style="73" customWidth="1"/>
    <col min="7182" max="7182" width="9.6640625" style="73" customWidth="1"/>
    <col min="7183" max="7183" width="11.109375" style="73" customWidth="1"/>
    <col min="7184" max="7184" width="9.88671875" style="73" customWidth="1"/>
    <col min="7185" max="7185" width="13.109375" style="73" customWidth="1"/>
    <col min="7186" max="7425" width="8.88671875" style="73"/>
    <col min="7426" max="7426" width="10.6640625" style="73" customWidth="1"/>
    <col min="7427" max="7427" width="4.5546875" style="73" customWidth="1"/>
    <col min="7428" max="7428" width="19.33203125" style="73" customWidth="1"/>
    <col min="7429" max="7429" width="21.33203125" style="73" customWidth="1"/>
    <col min="7430" max="7430" width="21.44140625" style="73" customWidth="1"/>
    <col min="7431" max="7431" width="11.33203125" style="73" customWidth="1"/>
    <col min="7432" max="7432" width="10.33203125" style="73" customWidth="1"/>
    <col min="7433" max="7433" width="11.33203125" style="73" customWidth="1"/>
    <col min="7434" max="7434" width="10.88671875" style="73" customWidth="1"/>
    <col min="7435" max="7435" width="11.33203125" style="73" customWidth="1"/>
    <col min="7436" max="7436" width="10.33203125" style="73" customWidth="1"/>
    <col min="7437" max="7437" width="11.109375" style="73" customWidth="1"/>
    <col min="7438" max="7438" width="9.6640625" style="73" customWidth="1"/>
    <col min="7439" max="7439" width="11.109375" style="73" customWidth="1"/>
    <col min="7440" max="7440" width="9.88671875" style="73" customWidth="1"/>
    <col min="7441" max="7441" width="13.109375" style="73" customWidth="1"/>
    <col min="7442" max="7681" width="8.88671875" style="73"/>
    <col min="7682" max="7682" width="10.6640625" style="73" customWidth="1"/>
    <col min="7683" max="7683" width="4.5546875" style="73" customWidth="1"/>
    <col min="7684" max="7684" width="19.33203125" style="73" customWidth="1"/>
    <col min="7685" max="7685" width="21.33203125" style="73" customWidth="1"/>
    <col min="7686" max="7686" width="21.44140625" style="73" customWidth="1"/>
    <col min="7687" max="7687" width="11.33203125" style="73" customWidth="1"/>
    <col min="7688" max="7688" width="10.33203125" style="73" customWidth="1"/>
    <col min="7689" max="7689" width="11.33203125" style="73" customWidth="1"/>
    <col min="7690" max="7690" width="10.88671875" style="73" customWidth="1"/>
    <col min="7691" max="7691" width="11.33203125" style="73" customWidth="1"/>
    <col min="7692" max="7692" width="10.33203125" style="73" customWidth="1"/>
    <col min="7693" max="7693" width="11.109375" style="73" customWidth="1"/>
    <col min="7694" max="7694" width="9.6640625" style="73" customWidth="1"/>
    <col min="7695" max="7695" width="11.109375" style="73" customWidth="1"/>
    <col min="7696" max="7696" width="9.88671875" style="73" customWidth="1"/>
    <col min="7697" max="7697" width="13.109375" style="73" customWidth="1"/>
    <col min="7698" max="7937" width="8.88671875" style="73"/>
    <col min="7938" max="7938" width="10.6640625" style="73" customWidth="1"/>
    <col min="7939" max="7939" width="4.5546875" style="73" customWidth="1"/>
    <col min="7940" max="7940" width="19.33203125" style="73" customWidth="1"/>
    <col min="7941" max="7941" width="21.33203125" style="73" customWidth="1"/>
    <col min="7942" max="7942" width="21.44140625" style="73" customWidth="1"/>
    <col min="7943" max="7943" width="11.33203125" style="73" customWidth="1"/>
    <col min="7944" max="7944" width="10.33203125" style="73" customWidth="1"/>
    <col min="7945" max="7945" width="11.33203125" style="73" customWidth="1"/>
    <col min="7946" max="7946" width="10.88671875" style="73" customWidth="1"/>
    <col min="7947" max="7947" width="11.33203125" style="73" customWidth="1"/>
    <col min="7948" max="7948" width="10.33203125" style="73" customWidth="1"/>
    <col min="7949" max="7949" width="11.109375" style="73" customWidth="1"/>
    <col min="7950" max="7950" width="9.6640625" style="73" customWidth="1"/>
    <col min="7951" max="7951" width="11.109375" style="73" customWidth="1"/>
    <col min="7952" max="7952" width="9.88671875" style="73" customWidth="1"/>
    <col min="7953" max="7953" width="13.109375" style="73" customWidth="1"/>
    <col min="7954" max="8193" width="8.88671875" style="73"/>
    <col min="8194" max="8194" width="10.6640625" style="73" customWidth="1"/>
    <col min="8195" max="8195" width="4.5546875" style="73" customWidth="1"/>
    <col min="8196" max="8196" width="19.33203125" style="73" customWidth="1"/>
    <col min="8197" max="8197" width="21.33203125" style="73" customWidth="1"/>
    <col min="8198" max="8198" width="21.44140625" style="73" customWidth="1"/>
    <col min="8199" max="8199" width="11.33203125" style="73" customWidth="1"/>
    <col min="8200" max="8200" width="10.33203125" style="73" customWidth="1"/>
    <col min="8201" max="8201" width="11.33203125" style="73" customWidth="1"/>
    <col min="8202" max="8202" width="10.88671875" style="73" customWidth="1"/>
    <col min="8203" max="8203" width="11.33203125" style="73" customWidth="1"/>
    <col min="8204" max="8204" width="10.33203125" style="73" customWidth="1"/>
    <col min="8205" max="8205" width="11.109375" style="73" customWidth="1"/>
    <col min="8206" max="8206" width="9.6640625" style="73" customWidth="1"/>
    <col min="8207" max="8207" width="11.109375" style="73" customWidth="1"/>
    <col min="8208" max="8208" width="9.88671875" style="73" customWidth="1"/>
    <col min="8209" max="8209" width="13.109375" style="73" customWidth="1"/>
    <col min="8210" max="8449" width="8.88671875" style="73"/>
    <col min="8450" max="8450" width="10.6640625" style="73" customWidth="1"/>
    <col min="8451" max="8451" width="4.5546875" style="73" customWidth="1"/>
    <col min="8452" max="8452" width="19.33203125" style="73" customWidth="1"/>
    <col min="8453" max="8453" width="21.33203125" style="73" customWidth="1"/>
    <col min="8454" max="8454" width="21.44140625" style="73" customWidth="1"/>
    <col min="8455" max="8455" width="11.33203125" style="73" customWidth="1"/>
    <col min="8456" max="8456" width="10.33203125" style="73" customWidth="1"/>
    <col min="8457" max="8457" width="11.33203125" style="73" customWidth="1"/>
    <col min="8458" max="8458" width="10.88671875" style="73" customWidth="1"/>
    <col min="8459" max="8459" width="11.33203125" style="73" customWidth="1"/>
    <col min="8460" max="8460" width="10.33203125" style="73" customWidth="1"/>
    <col min="8461" max="8461" width="11.109375" style="73" customWidth="1"/>
    <col min="8462" max="8462" width="9.6640625" style="73" customWidth="1"/>
    <col min="8463" max="8463" width="11.109375" style="73" customWidth="1"/>
    <col min="8464" max="8464" width="9.88671875" style="73" customWidth="1"/>
    <col min="8465" max="8465" width="13.109375" style="73" customWidth="1"/>
    <col min="8466" max="8705" width="8.88671875" style="73"/>
    <col min="8706" max="8706" width="10.6640625" style="73" customWidth="1"/>
    <col min="8707" max="8707" width="4.5546875" style="73" customWidth="1"/>
    <col min="8708" max="8708" width="19.33203125" style="73" customWidth="1"/>
    <col min="8709" max="8709" width="21.33203125" style="73" customWidth="1"/>
    <col min="8710" max="8710" width="21.44140625" style="73" customWidth="1"/>
    <col min="8711" max="8711" width="11.33203125" style="73" customWidth="1"/>
    <col min="8712" max="8712" width="10.33203125" style="73" customWidth="1"/>
    <col min="8713" max="8713" width="11.33203125" style="73" customWidth="1"/>
    <col min="8714" max="8714" width="10.88671875" style="73" customWidth="1"/>
    <col min="8715" max="8715" width="11.33203125" style="73" customWidth="1"/>
    <col min="8716" max="8716" width="10.33203125" style="73" customWidth="1"/>
    <col min="8717" max="8717" width="11.109375" style="73" customWidth="1"/>
    <col min="8718" max="8718" width="9.6640625" style="73" customWidth="1"/>
    <col min="8719" max="8719" width="11.109375" style="73" customWidth="1"/>
    <col min="8720" max="8720" width="9.88671875" style="73" customWidth="1"/>
    <col min="8721" max="8721" width="13.109375" style="73" customWidth="1"/>
    <col min="8722" max="8961" width="8.88671875" style="73"/>
    <col min="8962" max="8962" width="10.6640625" style="73" customWidth="1"/>
    <col min="8963" max="8963" width="4.5546875" style="73" customWidth="1"/>
    <col min="8964" max="8964" width="19.33203125" style="73" customWidth="1"/>
    <col min="8965" max="8965" width="21.33203125" style="73" customWidth="1"/>
    <col min="8966" max="8966" width="21.44140625" style="73" customWidth="1"/>
    <col min="8967" max="8967" width="11.33203125" style="73" customWidth="1"/>
    <col min="8968" max="8968" width="10.33203125" style="73" customWidth="1"/>
    <col min="8969" max="8969" width="11.33203125" style="73" customWidth="1"/>
    <col min="8970" max="8970" width="10.88671875" style="73" customWidth="1"/>
    <col min="8971" max="8971" width="11.33203125" style="73" customWidth="1"/>
    <col min="8972" max="8972" width="10.33203125" style="73" customWidth="1"/>
    <col min="8973" max="8973" width="11.109375" style="73" customWidth="1"/>
    <col min="8974" max="8974" width="9.6640625" style="73" customWidth="1"/>
    <col min="8975" max="8975" width="11.109375" style="73" customWidth="1"/>
    <col min="8976" max="8976" width="9.88671875" style="73" customWidth="1"/>
    <col min="8977" max="8977" width="13.109375" style="73" customWidth="1"/>
    <col min="8978" max="9217" width="8.88671875" style="73"/>
    <col min="9218" max="9218" width="10.6640625" style="73" customWidth="1"/>
    <col min="9219" max="9219" width="4.5546875" style="73" customWidth="1"/>
    <col min="9220" max="9220" width="19.33203125" style="73" customWidth="1"/>
    <col min="9221" max="9221" width="21.33203125" style="73" customWidth="1"/>
    <col min="9222" max="9222" width="21.44140625" style="73" customWidth="1"/>
    <col min="9223" max="9223" width="11.33203125" style="73" customWidth="1"/>
    <col min="9224" max="9224" width="10.33203125" style="73" customWidth="1"/>
    <col min="9225" max="9225" width="11.33203125" style="73" customWidth="1"/>
    <col min="9226" max="9226" width="10.88671875" style="73" customWidth="1"/>
    <col min="9227" max="9227" width="11.33203125" style="73" customWidth="1"/>
    <col min="9228" max="9228" width="10.33203125" style="73" customWidth="1"/>
    <col min="9229" max="9229" width="11.109375" style="73" customWidth="1"/>
    <col min="9230" max="9230" width="9.6640625" style="73" customWidth="1"/>
    <col min="9231" max="9231" width="11.109375" style="73" customWidth="1"/>
    <col min="9232" max="9232" width="9.88671875" style="73" customWidth="1"/>
    <col min="9233" max="9233" width="13.109375" style="73" customWidth="1"/>
    <col min="9234" max="9473" width="8.88671875" style="73"/>
    <col min="9474" max="9474" width="10.6640625" style="73" customWidth="1"/>
    <col min="9475" max="9475" width="4.5546875" style="73" customWidth="1"/>
    <col min="9476" max="9476" width="19.33203125" style="73" customWidth="1"/>
    <col min="9477" max="9477" width="21.33203125" style="73" customWidth="1"/>
    <col min="9478" max="9478" width="21.44140625" style="73" customWidth="1"/>
    <col min="9479" max="9479" width="11.33203125" style="73" customWidth="1"/>
    <col min="9480" max="9480" width="10.33203125" style="73" customWidth="1"/>
    <col min="9481" max="9481" width="11.33203125" style="73" customWidth="1"/>
    <col min="9482" max="9482" width="10.88671875" style="73" customWidth="1"/>
    <col min="9483" max="9483" width="11.33203125" style="73" customWidth="1"/>
    <col min="9484" max="9484" width="10.33203125" style="73" customWidth="1"/>
    <col min="9485" max="9485" width="11.109375" style="73" customWidth="1"/>
    <col min="9486" max="9486" width="9.6640625" style="73" customWidth="1"/>
    <col min="9487" max="9487" width="11.109375" style="73" customWidth="1"/>
    <col min="9488" max="9488" width="9.88671875" style="73" customWidth="1"/>
    <col min="9489" max="9489" width="13.109375" style="73" customWidth="1"/>
    <col min="9490" max="9729" width="8.88671875" style="73"/>
    <col min="9730" max="9730" width="10.6640625" style="73" customWidth="1"/>
    <col min="9731" max="9731" width="4.5546875" style="73" customWidth="1"/>
    <col min="9732" max="9732" width="19.33203125" style="73" customWidth="1"/>
    <col min="9733" max="9733" width="21.33203125" style="73" customWidth="1"/>
    <col min="9734" max="9734" width="21.44140625" style="73" customWidth="1"/>
    <col min="9735" max="9735" width="11.33203125" style="73" customWidth="1"/>
    <col min="9736" max="9736" width="10.33203125" style="73" customWidth="1"/>
    <col min="9737" max="9737" width="11.33203125" style="73" customWidth="1"/>
    <col min="9738" max="9738" width="10.88671875" style="73" customWidth="1"/>
    <col min="9739" max="9739" width="11.33203125" style="73" customWidth="1"/>
    <col min="9740" max="9740" width="10.33203125" style="73" customWidth="1"/>
    <col min="9741" max="9741" width="11.109375" style="73" customWidth="1"/>
    <col min="9742" max="9742" width="9.6640625" style="73" customWidth="1"/>
    <col min="9743" max="9743" width="11.109375" style="73" customWidth="1"/>
    <col min="9744" max="9744" width="9.88671875" style="73" customWidth="1"/>
    <col min="9745" max="9745" width="13.109375" style="73" customWidth="1"/>
    <col min="9746" max="9985" width="8.88671875" style="73"/>
    <col min="9986" max="9986" width="10.6640625" style="73" customWidth="1"/>
    <col min="9987" max="9987" width="4.5546875" style="73" customWidth="1"/>
    <col min="9988" max="9988" width="19.33203125" style="73" customWidth="1"/>
    <col min="9989" max="9989" width="21.33203125" style="73" customWidth="1"/>
    <col min="9990" max="9990" width="21.44140625" style="73" customWidth="1"/>
    <col min="9991" max="9991" width="11.33203125" style="73" customWidth="1"/>
    <col min="9992" max="9992" width="10.33203125" style="73" customWidth="1"/>
    <col min="9993" max="9993" width="11.33203125" style="73" customWidth="1"/>
    <col min="9994" max="9994" width="10.88671875" style="73" customWidth="1"/>
    <col min="9995" max="9995" width="11.33203125" style="73" customWidth="1"/>
    <col min="9996" max="9996" width="10.33203125" style="73" customWidth="1"/>
    <col min="9997" max="9997" width="11.109375" style="73" customWidth="1"/>
    <col min="9998" max="9998" width="9.6640625" style="73" customWidth="1"/>
    <col min="9999" max="9999" width="11.109375" style="73" customWidth="1"/>
    <col min="10000" max="10000" width="9.88671875" style="73" customWidth="1"/>
    <col min="10001" max="10001" width="13.109375" style="73" customWidth="1"/>
    <col min="10002" max="10241" width="8.88671875" style="73"/>
    <col min="10242" max="10242" width="10.6640625" style="73" customWidth="1"/>
    <col min="10243" max="10243" width="4.5546875" style="73" customWidth="1"/>
    <col min="10244" max="10244" width="19.33203125" style="73" customWidth="1"/>
    <col min="10245" max="10245" width="21.33203125" style="73" customWidth="1"/>
    <col min="10246" max="10246" width="21.44140625" style="73" customWidth="1"/>
    <col min="10247" max="10247" width="11.33203125" style="73" customWidth="1"/>
    <col min="10248" max="10248" width="10.33203125" style="73" customWidth="1"/>
    <col min="10249" max="10249" width="11.33203125" style="73" customWidth="1"/>
    <col min="10250" max="10250" width="10.88671875" style="73" customWidth="1"/>
    <col min="10251" max="10251" width="11.33203125" style="73" customWidth="1"/>
    <col min="10252" max="10252" width="10.33203125" style="73" customWidth="1"/>
    <col min="10253" max="10253" width="11.109375" style="73" customWidth="1"/>
    <col min="10254" max="10254" width="9.6640625" style="73" customWidth="1"/>
    <col min="10255" max="10255" width="11.109375" style="73" customWidth="1"/>
    <col min="10256" max="10256" width="9.88671875" style="73" customWidth="1"/>
    <col min="10257" max="10257" width="13.109375" style="73" customWidth="1"/>
    <col min="10258" max="10497" width="8.88671875" style="73"/>
    <col min="10498" max="10498" width="10.6640625" style="73" customWidth="1"/>
    <col min="10499" max="10499" width="4.5546875" style="73" customWidth="1"/>
    <col min="10500" max="10500" width="19.33203125" style="73" customWidth="1"/>
    <col min="10501" max="10501" width="21.33203125" style="73" customWidth="1"/>
    <col min="10502" max="10502" width="21.44140625" style="73" customWidth="1"/>
    <col min="10503" max="10503" width="11.33203125" style="73" customWidth="1"/>
    <col min="10504" max="10504" width="10.33203125" style="73" customWidth="1"/>
    <col min="10505" max="10505" width="11.33203125" style="73" customWidth="1"/>
    <col min="10506" max="10506" width="10.88671875" style="73" customWidth="1"/>
    <col min="10507" max="10507" width="11.33203125" style="73" customWidth="1"/>
    <col min="10508" max="10508" width="10.33203125" style="73" customWidth="1"/>
    <col min="10509" max="10509" width="11.109375" style="73" customWidth="1"/>
    <col min="10510" max="10510" width="9.6640625" style="73" customWidth="1"/>
    <col min="10511" max="10511" width="11.109375" style="73" customWidth="1"/>
    <col min="10512" max="10512" width="9.88671875" style="73" customWidth="1"/>
    <col min="10513" max="10513" width="13.109375" style="73" customWidth="1"/>
    <col min="10514" max="10753" width="8.88671875" style="73"/>
    <col min="10754" max="10754" width="10.6640625" style="73" customWidth="1"/>
    <col min="10755" max="10755" width="4.5546875" style="73" customWidth="1"/>
    <col min="10756" max="10756" width="19.33203125" style="73" customWidth="1"/>
    <col min="10757" max="10757" width="21.33203125" style="73" customWidth="1"/>
    <col min="10758" max="10758" width="21.44140625" style="73" customWidth="1"/>
    <col min="10759" max="10759" width="11.33203125" style="73" customWidth="1"/>
    <col min="10760" max="10760" width="10.33203125" style="73" customWidth="1"/>
    <col min="10761" max="10761" width="11.33203125" style="73" customWidth="1"/>
    <col min="10762" max="10762" width="10.88671875" style="73" customWidth="1"/>
    <col min="10763" max="10763" width="11.33203125" style="73" customWidth="1"/>
    <col min="10764" max="10764" width="10.33203125" style="73" customWidth="1"/>
    <col min="10765" max="10765" width="11.109375" style="73" customWidth="1"/>
    <col min="10766" max="10766" width="9.6640625" style="73" customWidth="1"/>
    <col min="10767" max="10767" width="11.109375" style="73" customWidth="1"/>
    <col min="10768" max="10768" width="9.88671875" style="73" customWidth="1"/>
    <col min="10769" max="10769" width="13.109375" style="73" customWidth="1"/>
    <col min="10770" max="11009" width="8.88671875" style="73"/>
    <col min="11010" max="11010" width="10.6640625" style="73" customWidth="1"/>
    <col min="11011" max="11011" width="4.5546875" style="73" customWidth="1"/>
    <col min="11012" max="11012" width="19.33203125" style="73" customWidth="1"/>
    <col min="11013" max="11013" width="21.33203125" style="73" customWidth="1"/>
    <col min="11014" max="11014" width="21.44140625" style="73" customWidth="1"/>
    <col min="11015" max="11015" width="11.33203125" style="73" customWidth="1"/>
    <col min="11016" max="11016" width="10.33203125" style="73" customWidth="1"/>
    <col min="11017" max="11017" width="11.33203125" style="73" customWidth="1"/>
    <col min="11018" max="11018" width="10.88671875" style="73" customWidth="1"/>
    <col min="11019" max="11019" width="11.33203125" style="73" customWidth="1"/>
    <col min="11020" max="11020" width="10.33203125" style="73" customWidth="1"/>
    <col min="11021" max="11021" width="11.109375" style="73" customWidth="1"/>
    <col min="11022" max="11022" width="9.6640625" style="73" customWidth="1"/>
    <col min="11023" max="11023" width="11.109375" style="73" customWidth="1"/>
    <col min="11024" max="11024" width="9.88671875" style="73" customWidth="1"/>
    <col min="11025" max="11025" width="13.109375" style="73" customWidth="1"/>
    <col min="11026" max="11265" width="8.88671875" style="73"/>
    <col min="11266" max="11266" width="10.6640625" style="73" customWidth="1"/>
    <col min="11267" max="11267" width="4.5546875" style="73" customWidth="1"/>
    <col min="11268" max="11268" width="19.33203125" style="73" customWidth="1"/>
    <col min="11269" max="11269" width="21.33203125" style="73" customWidth="1"/>
    <col min="11270" max="11270" width="21.44140625" style="73" customWidth="1"/>
    <col min="11271" max="11271" width="11.33203125" style="73" customWidth="1"/>
    <col min="11272" max="11272" width="10.33203125" style="73" customWidth="1"/>
    <col min="11273" max="11273" width="11.33203125" style="73" customWidth="1"/>
    <col min="11274" max="11274" width="10.88671875" style="73" customWidth="1"/>
    <col min="11275" max="11275" width="11.33203125" style="73" customWidth="1"/>
    <col min="11276" max="11276" width="10.33203125" style="73" customWidth="1"/>
    <col min="11277" max="11277" width="11.109375" style="73" customWidth="1"/>
    <col min="11278" max="11278" width="9.6640625" style="73" customWidth="1"/>
    <col min="11279" max="11279" width="11.109375" style="73" customWidth="1"/>
    <col min="11280" max="11280" width="9.88671875" style="73" customWidth="1"/>
    <col min="11281" max="11281" width="13.109375" style="73" customWidth="1"/>
    <col min="11282" max="11521" width="8.88671875" style="73"/>
    <col min="11522" max="11522" width="10.6640625" style="73" customWidth="1"/>
    <col min="11523" max="11523" width="4.5546875" style="73" customWidth="1"/>
    <col min="11524" max="11524" width="19.33203125" style="73" customWidth="1"/>
    <col min="11525" max="11525" width="21.33203125" style="73" customWidth="1"/>
    <col min="11526" max="11526" width="21.44140625" style="73" customWidth="1"/>
    <col min="11527" max="11527" width="11.33203125" style="73" customWidth="1"/>
    <col min="11528" max="11528" width="10.33203125" style="73" customWidth="1"/>
    <col min="11529" max="11529" width="11.33203125" style="73" customWidth="1"/>
    <col min="11530" max="11530" width="10.88671875" style="73" customWidth="1"/>
    <col min="11531" max="11531" width="11.33203125" style="73" customWidth="1"/>
    <col min="11532" max="11532" width="10.33203125" style="73" customWidth="1"/>
    <col min="11533" max="11533" width="11.109375" style="73" customWidth="1"/>
    <col min="11534" max="11534" width="9.6640625" style="73" customWidth="1"/>
    <col min="11535" max="11535" width="11.109375" style="73" customWidth="1"/>
    <col min="11536" max="11536" width="9.88671875" style="73" customWidth="1"/>
    <col min="11537" max="11537" width="13.109375" style="73" customWidth="1"/>
    <col min="11538" max="11777" width="8.88671875" style="73"/>
    <col min="11778" max="11778" width="10.6640625" style="73" customWidth="1"/>
    <col min="11779" max="11779" width="4.5546875" style="73" customWidth="1"/>
    <col min="11780" max="11780" width="19.33203125" style="73" customWidth="1"/>
    <col min="11781" max="11781" width="21.33203125" style="73" customWidth="1"/>
    <col min="11782" max="11782" width="21.44140625" style="73" customWidth="1"/>
    <col min="11783" max="11783" width="11.33203125" style="73" customWidth="1"/>
    <col min="11784" max="11784" width="10.33203125" style="73" customWidth="1"/>
    <col min="11785" max="11785" width="11.33203125" style="73" customWidth="1"/>
    <col min="11786" max="11786" width="10.88671875" style="73" customWidth="1"/>
    <col min="11787" max="11787" width="11.33203125" style="73" customWidth="1"/>
    <col min="11788" max="11788" width="10.33203125" style="73" customWidth="1"/>
    <col min="11789" max="11789" width="11.109375" style="73" customWidth="1"/>
    <col min="11790" max="11790" width="9.6640625" style="73" customWidth="1"/>
    <col min="11791" max="11791" width="11.109375" style="73" customWidth="1"/>
    <col min="11792" max="11792" width="9.88671875" style="73" customWidth="1"/>
    <col min="11793" max="11793" width="13.109375" style="73" customWidth="1"/>
    <col min="11794" max="12033" width="8.88671875" style="73"/>
    <col min="12034" max="12034" width="10.6640625" style="73" customWidth="1"/>
    <col min="12035" max="12035" width="4.5546875" style="73" customWidth="1"/>
    <col min="12036" max="12036" width="19.33203125" style="73" customWidth="1"/>
    <col min="12037" max="12037" width="21.33203125" style="73" customWidth="1"/>
    <col min="12038" max="12038" width="21.44140625" style="73" customWidth="1"/>
    <col min="12039" max="12039" width="11.33203125" style="73" customWidth="1"/>
    <col min="12040" max="12040" width="10.33203125" style="73" customWidth="1"/>
    <col min="12041" max="12041" width="11.33203125" style="73" customWidth="1"/>
    <col min="12042" max="12042" width="10.88671875" style="73" customWidth="1"/>
    <col min="12043" max="12043" width="11.33203125" style="73" customWidth="1"/>
    <col min="12044" max="12044" width="10.33203125" style="73" customWidth="1"/>
    <col min="12045" max="12045" width="11.109375" style="73" customWidth="1"/>
    <col min="12046" max="12046" width="9.6640625" style="73" customWidth="1"/>
    <col min="12047" max="12047" width="11.109375" style="73" customWidth="1"/>
    <col min="12048" max="12048" width="9.88671875" style="73" customWidth="1"/>
    <col min="12049" max="12049" width="13.109375" style="73" customWidth="1"/>
    <col min="12050" max="12289" width="8.88671875" style="73"/>
    <col min="12290" max="12290" width="10.6640625" style="73" customWidth="1"/>
    <col min="12291" max="12291" width="4.5546875" style="73" customWidth="1"/>
    <col min="12292" max="12292" width="19.33203125" style="73" customWidth="1"/>
    <col min="12293" max="12293" width="21.33203125" style="73" customWidth="1"/>
    <col min="12294" max="12294" width="21.44140625" style="73" customWidth="1"/>
    <col min="12295" max="12295" width="11.33203125" style="73" customWidth="1"/>
    <col min="12296" max="12296" width="10.33203125" style="73" customWidth="1"/>
    <col min="12297" max="12297" width="11.33203125" style="73" customWidth="1"/>
    <col min="12298" max="12298" width="10.88671875" style="73" customWidth="1"/>
    <col min="12299" max="12299" width="11.33203125" style="73" customWidth="1"/>
    <col min="12300" max="12300" width="10.33203125" style="73" customWidth="1"/>
    <col min="12301" max="12301" width="11.109375" style="73" customWidth="1"/>
    <col min="12302" max="12302" width="9.6640625" style="73" customWidth="1"/>
    <col min="12303" max="12303" width="11.109375" style="73" customWidth="1"/>
    <col min="12304" max="12304" width="9.88671875" style="73" customWidth="1"/>
    <col min="12305" max="12305" width="13.109375" style="73" customWidth="1"/>
    <col min="12306" max="12545" width="8.88671875" style="73"/>
    <col min="12546" max="12546" width="10.6640625" style="73" customWidth="1"/>
    <col min="12547" max="12547" width="4.5546875" style="73" customWidth="1"/>
    <col min="12548" max="12548" width="19.33203125" style="73" customWidth="1"/>
    <col min="12549" max="12549" width="21.33203125" style="73" customWidth="1"/>
    <col min="12550" max="12550" width="21.44140625" style="73" customWidth="1"/>
    <col min="12551" max="12551" width="11.33203125" style="73" customWidth="1"/>
    <col min="12552" max="12552" width="10.33203125" style="73" customWidth="1"/>
    <col min="12553" max="12553" width="11.33203125" style="73" customWidth="1"/>
    <col min="12554" max="12554" width="10.88671875" style="73" customWidth="1"/>
    <col min="12555" max="12555" width="11.33203125" style="73" customWidth="1"/>
    <col min="12556" max="12556" width="10.33203125" style="73" customWidth="1"/>
    <col min="12557" max="12557" width="11.109375" style="73" customWidth="1"/>
    <col min="12558" max="12558" width="9.6640625" style="73" customWidth="1"/>
    <col min="12559" max="12559" width="11.109375" style="73" customWidth="1"/>
    <col min="12560" max="12560" width="9.88671875" style="73" customWidth="1"/>
    <col min="12561" max="12561" width="13.109375" style="73" customWidth="1"/>
    <col min="12562" max="12801" width="8.88671875" style="73"/>
    <col min="12802" max="12802" width="10.6640625" style="73" customWidth="1"/>
    <col min="12803" max="12803" width="4.5546875" style="73" customWidth="1"/>
    <col min="12804" max="12804" width="19.33203125" style="73" customWidth="1"/>
    <col min="12805" max="12805" width="21.33203125" style="73" customWidth="1"/>
    <col min="12806" max="12806" width="21.44140625" style="73" customWidth="1"/>
    <col min="12807" max="12807" width="11.33203125" style="73" customWidth="1"/>
    <col min="12808" max="12808" width="10.33203125" style="73" customWidth="1"/>
    <col min="12809" max="12809" width="11.33203125" style="73" customWidth="1"/>
    <col min="12810" max="12810" width="10.88671875" style="73" customWidth="1"/>
    <col min="12811" max="12811" width="11.33203125" style="73" customWidth="1"/>
    <col min="12812" max="12812" width="10.33203125" style="73" customWidth="1"/>
    <col min="12813" max="12813" width="11.109375" style="73" customWidth="1"/>
    <col min="12814" max="12814" width="9.6640625" style="73" customWidth="1"/>
    <col min="12815" max="12815" width="11.109375" style="73" customWidth="1"/>
    <col min="12816" max="12816" width="9.88671875" style="73" customWidth="1"/>
    <col min="12817" max="12817" width="13.109375" style="73" customWidth="1"/>
    <col min="12818" max="13057" width="8.88671875" style="73"/>
    <col min="13058" max="13058" width="10.6640625" style="73" customWidth="1"/>
    <col min="13059" max="13059" width="4.5546875" style="73" customWidth="1"/>
    <col min="13060" max="13060" width="19.33203125" style="73" customWidth="1"/>
    <col min="13061" max="13061" width="21.33203125" style="73" customWidth="1"/>
    <col min="13062" max="13062" width="21.44140625" style="73" customWidth="1"/>
    <col min="13063" max="13063" width="11.33203125" style="73" customWidth="1"/>
    <col min="13064" max="13064" width="10.33203125" style="73" customWidth="1"/>
    <col min="13065" max="13065" width="11.33203125" style="73" customWidth="1"/>
    <col min="13066" max="13066" width="10.88671875" style="73" customWidth="1"/>
    <col min="13067" max="13067" width="11.33203125" style="73" customWidth="1"/>
    <col min="13068" max="13068" width="10.33203125" style="73" customWidth="1"/>
    <col min="13069" max="13069" width="11.109375" style="73" customWidth="1"/>
    <col min="13070" max="13070" width="9.6640625" style="73" customWidth="1"/>
    <col min="13071" max="13071" width="11.109375" style="73" customWidth="1"/>
    <col min="13072" max="13072" width="9.88671875" style="73" customWidth="1"/>
    <col min="13073" max="13073" width="13.109375" style="73" customWidth="1"/>
    <col min="13074" max="13313" width="8.88671875" style="73"/>
    <col min="13314" max="13314" width="10.6640625" style="73" customWidth="1"/>
    <col min="13315" max="13315" width="4.5546875" style="73" customWidth="1"/>
    <col min="13316" max="13316" width="19.33203125" style="73" customWidth="1"/>
    <col min="13317" max="13317" width="21.33203125" style="73" customWidth="1"/>
    <col min="13318" max="13318" width="21.44140625" style="73" customWidth="1"/>
    <col min="13319" max="13319" width="11.33203125" style="73" customWidth="1"/>
    <col min="13320" max="13320" width="10.33203125" style="73" customWidth="1"/>
    <col min="13321" max="13321" width="11.33203125" style="73" customWidth="1"/>
    <col min="13322" max="13322" width="10.88671875" style="73" customWidth="1"/>
    <col min="13323" max="13323" width="11.33203125" style="73" customWidth="1"/>
    <col min="13324" max="13324" width="10.33203125" style="73" customWidth="1"/>
    <col min="13325" max="13325" width="11.109375" style="73" customWidth="1"/>
    <col min="13326" max="13326" width="9.6640625" style="73" customWidth="1"/>
    <col min="13327" max="13327" width="11.109375" style="73" customWidth="1"/>
    <col min="13328" max="13328" width="9.88671875" style="73" customWidth="1"/>
    <col min="13329" max="13329" width="13.109375" style="73" customWidth="1"/>
    <col min="13330" max="13569" width="8.88671875" style="73"/>
    <col min="13570" max="13570" width="10.6640625" style="73" customWidth="1"/>
    <col min="13571" max="13571" width="4.5546875" style="73" customWidth="1"/>
    <col min="13572" max="13572" width="19.33203125" style="73" customWidth="1"/>
    <col min="13573" max="13573" width="21.33203125" style="73" customWidth="1"/>
    <col min="13574" max="13574" width="21.44140625" style="73" customWidth="1"/>
    <col min="13575" max="13575" width="11.33203125" style="73" customWidth="1"/>
    <col min="13576" max="13576" width="10.33203125" style="73" customWidth="1"/>
    <col min="13577" max="13577" width="11.33203125" style="73" customWidth="1"/>
    <col min="13578" max="13578" width="10.88671875" style="73" customWidth="1"/>
    <col min="13579" max="13579" width="11.33203125" style="73" customWidth="1"/>
    <col min="13580" max="13580" width="10.33203125" style="73" customWidth="1"/>
    <col min="13581" max="13581" width="11.109375" style="73" customWidth="1"/>
    <col min="13582" max="13582" width="9.6640625" style="73" customWidth="1"/>
    <col min="13583" max="13583" width="11.109375" style="73" customWidth="1"/>
    <col min="13584" max="13584" width="9.88671875" style="73" customWidth="1"/>
    <col min="13585" max="13585" width="13.109375" style="73" customWidth="1"/>
    <col min="13586" max="13825" width="8.88671875" style="73"/>
    <col min="13826" max="13826" width="10.6640625" style="73" customWidth="1"/>
    <col min="13827" max="13827" width="4.5546875" style="73" customWidth="1"/>
    <col min="13828" max="13828" width="19.33203125" style="73" customWidth="1"/>
    <col min="13829" max="13829" width="21.33203125" style="73" customWidth="1"/>
    <col min="13830" max="13830" width="21.44140625" style="73" customWidth="1"/>
    <col min="13831" max="13831" width="11.33203125" style="73" customWidth="1"/>
    <col min="13832" max="13832" width="10.33203125" style="73" customWidth="1"/>
    <col min="13833" max="13833" width="11.33203125" style="73" customWidth="1"/>
    <col min="13834" max="13834" width="10.88671875" style="73" customWidth="1"/>
    <col min="13835" max="13835" width="11.33203125" style="73" customWidth="1"/>
    <col min="13836" max="13836" width="10.33203125" style="73" customWidth="1"/>
    <col min="13837" max="13837" width="11.109375" style="73" customWidth="1"/>
    <col min="13838" max="13838" width="9.6640625" style="73" customWidth="1"/>
    <col min="13839" max="13839" width="11.109375" style="73" customWidth="1"/>
    <col min="13840" max="13840" width="9.88671875" style="73" customWidth="1"/>
    <col min="13841" max="13841" width="13.109375" style="73" customWidth="1"/>
    <col min="13842" max="14081" width="8.88671875" style="73"/>
    <col min="14082" max="14082" width="10.6640625" style="73" customWidth="1"/>
    <col min="14083" max="14083" width="4.5546875" style="73" customWidth="1"/>
    <col min="14084" max="14084" width="19.33203125" style="73" customWidth="1"/>
    <col min="14085" max="14085" width="21.33203125" style="73" customWidth="1"/>
    <col min="14086" max="14086" width="21.44140625" style="73" customWidth="1"/>
    <col min="14087" max="14087" width="11.33203125" style="73" customWidth="1"/>
    <col min="14088" max="14088" width="10.33203125" style="73" customWidth="1"/>
    <col min="14089" max="14089" width="11.33203125" style="73" customWidth="1"/>
    <col min="14090" max="14090" width="10.88671875" style="73" customWidth="1"/>
    <col min="14091" max="14091" width="11.33203125" style="73" customWidth="1"/>
    <col min="14092" max="14092" width="10.33203125" style="73" customWidth="1"/>
    <col min="14093" max="14093" width="11.109375" style="73" customWidth="1"/>
    <col min="14094" max="14094" width="9.6640625" style="73" customWidth="1"/>
    <col min="14095" max="14095" width="11.109375" style="73" customWidth="1"/>
    <col min="14096" max="14096" width="9.88671875" style="73" customWidth="1"/>
    <col min="14097" max="14097" width="13.109375" style="73" customWidth="1"/>
    <col min="14098" max="14337" width="8.88671875" style="73"/>
    <col min="14338" max="14338" width="10.6640625" style="73" customWidth="1"/>
    <col min="14339" max="14339" width="4.5546875" style="73" customWidth="1"/>
    <col min="14340" max="14340" width="19.33203125" style="73" customWidth="1"/>
    <col min="14341" max="14341" width="21.33203125" style="73" customWidth="1"/>
    <col min="14342" max="14342" width="21.44140625" style="73" customWidth="1"/>
    <col min="14343" max="14343" width="11.33203125" style="73" customWidth="1"/>
    <col min="14344" max="14344" width="10.33203125" style="73" customWidth="1"/>
    <col min="14345" max="14345" width="11.33203125" style="73" customWidth="1"/>
    <col min="14346" max="14346" width="10.88671875" style="73" customWidth="1"/>
    <col min="14347" max="14347" width="11.33203125" style="73" customWidth="1"/>
    <col min="14348" max="14348" width="10.33203125" style="73" customWidth="1"/>
    <col min="14349" max="14349" width="11.109375" style="73" customWidth="1"/>
    <col min="14350" max="14350" width="9.6640625" style="73" customWidth="1"/>
    <col min="14351" max="14351" width="11.109375" style="73" customWidth="1"/>
    <col min="14352" max="14352" width="9.88671875" style="73" customWidth="1"/>
    <col min="14353" max="14353" width="13.109375" style="73" customWidth="1"/>
    <col min="14354" max="14593" width="8.88671875" style="73"/>
    <col min="14594" max="14594" width="10.6640625" style="73" customWidth="1"/>
    <col min="14595" max="14595" width="4.5546875" style="73" customWidth="1"/>
    <col min="14596" max="14596" width="19.33203125" style="73" customWidth="1"/>
    <col min="14597" max="14597" width="21.33203125" style="73" customWidth="1"/>
    <col min="14598" max="14598" width="21.44140625" style="73" customWidth="1"/>
    <col min="14599" max="14599" width="11.33203125" style="73" customWidth="1"/>
    <col min="14600" max="14600" width="10.33203125" style="73" customWidth="1"/>
    <col min="14601" max="14601" width="11.33203125" style="73" customWidth="1"/>
    <col min="14602" max="14602" width="10.88671875" style="73" customWidth="1"/>
    <col min="14603" max="14603" width="11.33203125" style="73" customWidth="1"/>
    <col min="14604" max="14604" width="10.33203125" style="73" customWidth="1"/>
    <col min="14605" max="14605" width="11.109375" style="73" customWidth="1"/>
    <col min="14606" max="14606" width="9.6640625" style="73" customWidth="1"/>
    <col min="14607" max="14607" width="11.109375" style="73" customWidth="1"/>
    <col min="14608" max="14608" width="9.88671875" style="73" customWidth="1"/>
    <col min="14609" max="14609" width="13.109375" style="73" customWidth="1"/>
    <col min="14610" max="14849" width="8.88671875" style="73"/>
    <col min="14850" max="14850" width="10.6640625" style="73" customWidth="1"/>
    <col min="14851" max="14851" width="4.5546875" style="73" customWidth="1"/>
    <col min="14852" max="14852" width="19.33203125" style="73" customWidth="1"/>
    <col min="14853" max="14853" width="21.33203125" style="73" customWidth="1"/>
    <col min="14854" max="14854" width="21.44140625" style="73" customWidth="1"/>
    <col min="14855" max="14855" width="11.33203125" style="73" customWidth="1"/>
    <col min="14856" max="14856" width="10.33203125" style="73" customWidth="1"/>
    <col min="14857" max="14857" width="11.33203125" style="73" customWidth="1"/>
    <col min="14858" max="14858" width="10.88671875" style="73" customWidth="1"/>
    <col min="14859" max="14859" width="11.33203125" style="73" customWidth="1"/>
    <col min="14860" max="14860" width="10.33203125" style="73" customWidth="1"/>
    <col min="14861" max="14861" width="11.109375" style="73" customWidth="1"/>
    <col min="14862" max="14862" width="9.6640625" style="73" customWidth="1"/>
    <col min="14863" max="14863" width="11.109375" style="73" customWidth="1"/>
    <col min="14864" max="14864" width="9.88671875" style="73" customWidth="1"/>
    <col min="14865" max="14865" width="13.109375" style="73" customWidth="1"/>
    <col min="14866" max="15105" width="8.88671875" style="73"/>
    <col min="15106" max="15106" width="10.6640625" style="73" customWidth="1"/>
    <col min="15107" max="15107" width="4.5546875" style="73" customWidth="1"/>
    <col min="15108" max="15108" width="19.33203125" style="73" customWidth="1"/>
    <col min="15109" max="15109" width="21.33203125" style="73" customWidth="1"/>
    <col min="15110" max="15110" width="21.44140625" style="73" customWidth="1"/>
    <col min="15111" max="15111" width="11.33203125" style="73" customWidth="1"/>
    <col min="15112" max="15112" width="10.33203125" style="73" customWidth="1"/>
    <col min="15113" max="15113" width="11.33203125" style="73" customWidth="1"/>
    <col min="15114" max="15114" width="10.88671875" style="73" customWidth="1"/>
    <col min="15115" max="15115" width="11.33203125" style="73" customWidth="1"/>
    <col min="15116" max="15116" width="10.33203125" style="73" customWidth="1"/>
    <col min="15117" max="15117" width="11.109375" style="73" customWidth="1"/>
    <col min="15118" max="15118" width="9.6640625" style="73" customWidth="1"/>
    <col min="15119" max="15119" width="11.109375" style="73" customWidth="1"/>
    <col min="15120" max="15120" width="9.88671875" style="73" customWidth="1"/>
    <col min="15121" max="15121" width="13.109375" style="73" customWidth="1"/>
    <col min="15122" max="15361" width="8.88671875" style="73"/>
    <col min="15362" max="15362" width="10.6640625" style="73" customWidth="1"/>
    <col min="15363" max="15363" width="4.5546875" style="73" customWidth="1"/>
    <col min="15364" max="15364" width="19.33203125" style="73" customWidth="1"/>
    <col min="15365" max="15365" width="21.33203125" style="73" customWidth="1"/>
    <col min="15366" max="15366" width="21.44140625" style="73" customWidth="1"/>
    <col min="15367" max="15367" width="11.33203125" style="73" customWidth="1"/>
    <col min="15368" max="15368" width="10.33203125" style="73" customWidth="1"/>
    <col min="15369" max="15369" width="11.33203125" style="73" customWidth="1"/>
    <col min="15370" max="15370" width="10.88671875" style="73" customWidth="1"/>
    <col min="15371" max="15371" width="11.33203125" style="73" customWidth="1"/>
    <col min="15372" max="15372" width="10.33203125" style="73" customWidth="1"/>
    <col min="15373" max="15373" width="11.109375" style="73" customWidth="1"/>
    <col min="15374" max="15374" width="9.6640625" style="73" customWidth="1"/>
    <col min="15375" max="15375" width="11.109375" style="73" customWidth="1"/>
    <col min="15376" max="15376" width="9.88671875" style="73" customWidth="1"/>
    <col min="15377" max="15377" width="13.109375" style="73" customWidth="1"/>
    <col min="15378" max="15617" width="8.88671875" style="73"/>
    <col min="15618" max="15618" width="10.6640625" style="73" customWidth="1"/>
    <col min="15619" max="15619" width="4.5546875" style="73" customWidth="1"/>
    <col min="15620" max="15620" width="19.33203125" style="73" customWidth="1"/>
    <col min="15621" max="15621" width="21.33203125" style="73" customWidth="1"/>
    <col min="15622" max="15622" width="21.44140625" style="73" customWidth="1"/>
    <col min="15623" max="15623" width="11.33203125" style="73" customWidth="1"/>
    <col min="15624" max="15624" width="10.33203125" style="73" customWidth="1"/>
    <col min="15625" max="15625" width="11.33203125" style="73" customWidth="1"/>
    <col min="15626" max="15626" width="10.88671875" style="73" customWidth="1"/>
    <col min="15627" max="15627" width="11.33203125" style="73" customWidth="1"/>
    <col min="15628" max="15628" width="10.33203125" style="73" customWidth="1"/>
    <col min="15629" max="15629" width="11.109375" style="73" customWidth="1"/>
    <col min="15630" max="15630" width="9.6640625" style="73" customWidth="1"/>
    <col min="15631" max="15631" width="11.109375" style="73" customWidth="1"/>
    <col min="15632" max="15632" width="9.88671875" style="73" customWidth="1"/>
    <col min="15633" max="15633" width="13.109375" style="73" customWidth="1"/>
    <col min="15634" max="15873" width="8.88671875" style="73"/>
    <col min="15874" max="15874" width="10.6640625" style="73" customWidth="1"/>
    <col min="15875" max="15875" width="4.5546875" style="73" customWidth="1"/>
    <col min="15876" max="15876" width="19.33203125" style="73" customWidth="1"/>
    <col min="15877" max="15877" width="21.33203125" style="73" customWidth="1"/>
    <col min="15878" max="15878" width="21.44140625" style="73" customWidth="1"/>
    <col min="15879" max="15879" width="11.33203125" style="73" customWidth="1"/>
    <col min="15880" max="15880" width="10.33203125" style="73" customWidth="1"/>
    <col min="15881" max="15881" width="11.33203125" style="73" customWidth="1"/>
    <col min="15882" max="15882" width="10.88671875" style="73" customWidth="1"/>
    <col min="15883" max="15883" width="11.33203125" style="73" customWidth="1"/>
    <col min="15884" max="15884" width="10.33203125" style="73" customWidth="1"/>
    <col min="15885" max="15885" width="11.109375" style="73" customWidth="1"/>
    <col min="15886" max="15886" width="9.6640625" style="73" customWidth="1"/>
    <col min="15887" max="15887" width="11.109375" style="73" customWidth="1"/>
    <col min="15888" max="15888" width="9.88671875" style="73" customWidth="1"/>
    <col min="15889" max="15889" width="13.109375" style="73" customWidth="1"/>
    <col min="15890" max="16129" width="8.88671875" style="73"/>
    <col min="16130" max="16130" width="10.6640625" style="73" customWidth="1"/>
    <col min="16131" max="16131" width="4.5546875" style="73" customWidth="1"/>
    <col min="16132" max="16132" width="19.33203125" style="73" customWidth="1"/>
    <col min="16133" max="16133" width="21.33203125" style="73" customWidth="1"/>
    <col min="16134" max="16134" width="21.44140625" style="73" customWidth="1"/>
    <col min="16135" max="16135" width="11.33203125" style="73" customWidth="1"/>
    <col min="16136" max="16136" width="10.33203125" style="73" customWidth="1"/>
    <col min="16137" max="16137" width="11.33203125" style="73" customWidth="1"/>
    <col min="16138" max="16138" width="10.88671875" style="73" customWidth="1"/>
    <col min="16139" max="16139" width="11.33203125" style="73" customWidth="1"/>
    <col min="16140" max="16140" width="10.33203125" style="73" customWidth="1"/>
    <col min="16141" max="16141" width="11.109375" style="73" customWidth="1"/>
    <col min="16142" max="16142" width="9.6640625" style="73" customWidth="1"/>
    <col min="16143" max="16143" width="11.109375" style="73" customWidth="1"/>
    <col min="16144" max="16144" width="9.88671875" style="73" customWidth="1"/>
    <col min="16145" max="16145" width="13.109375" style="73" customWidth="1"/>
    <col min="16146" max="16384" width="8.88671875" style="73"/>
  </cols>
  <sheetData>
    <row r="1" spans="1:17" s="68" customFormat="1" ht="16.2" thickBot="1" x14ac:dyDescent="0.3">
      <c r="C1" s="69"/>
      <c r="D1" s="69"/>
      <c r="E1" s="69"/>
      <c r="F1" s="69"/>
      <c r="J1" s="69"/>
      <c r="K1" s="69"/>
      <c r="L1" s="69"/>
      <c r="M1" s="69"/>
      <c r="N1" s="69"/>
    </row>
    <row r="2" spans="1:17" s="68" customFormat="1" ht="21.6" thickBot="1" x14ac:dyDescent="0.3">
      <c r="C2" s="69"/>
      <c r="D2" s="69"/>
      <c r="E2" s="69"/>
      <c r="F2" s="69"/>
      <c r="J2" s="69"/>
      <c r="K2" s="69"/>
      <c r="L2" s="69"/>
      <c r="M2" s="117" t="s">
        <v>25</v>
      </c>
      <c r="N2" s="118"/>
      <c r="O2" s="118"/>
      <c r="P2" s="118"/>
      <c r="Q2" s="119"/>
    </row>
    <row r="3" spans="1:17" s="68" customFormat="1" ht="27" customHeight="1" x14ac:dyDescent="0.25">
      <c r="C3" s="69"/>
      <c r="D3" s="69"/>
      <c r="E3" s="69"/>
      <c r="F3" s="69"/>
      <c r="J3" s="69"/>
      <c r="K3" s="69"/>
      <c r="L3" s="115"/>
      <c r="M3" s="123" t="s">
        <v>45</v>
      </c>
      <c r="N3" s="70"/>
      <c r="O3" s="71"/>
      <c r="P3" s="71"/>
      <c r="Q3" s="72"/>
    </row>
    <row r="4" spans="1:17" s="68" customFormat="1" ht="27" customHeight="1" thickBot="1" x14ac:dyDescent="0.4">
      <c r="G4" s="73"/>
      <c r="H4" s="73"/>
      <c r="I4" s="73"/>
      <c r="J4" s="73"/>
      <c r="K4" s="73"/>
      <c r="L4" s="116"/>
      <c r="M4" s="124" t="s">
        <v>46</v>
      </c>
      <c r="N4" s="74"/>
      <c r="O4" s="75"/>
      <c r="P4" s="75"/>
      <c r="Q4" s="76"/>
    </row>
    <row r="7" spans="1:17" s="68" customFormat="1" ht="34.200000000000003" customHeight="1" x14ac:dyDescent="0.25">
      <c r="A7" s="120" t="s">
        <v>29</v>
      </c>
      <c r="B7" s="78"/>
      <c r="C7" s="120"/>
      <c r="E7" s="77"/>
      <c r="F7" s="77"/>
      <c r="G7" s="77"/>
      <c r="H7" s="79" t="s">
        <v>28</v>
      </c>
      <c r="I7" s="121" t="s">
        <v>47</v>
      </c>
      <c r="J7" s="77"/>
      <c r="K7" s="80"/>
      <c r="L7" s="122" t="s">
        <v>69</v>
      </c>
      <c r="N7" s="79"/>
      <c r="O7" s="81"/>
      <c r="P7" s="81"/>
      <c r="Q7" s="81"/>
    </row>
    <row r="8" spans="1:17" s="68" customFormat="1" ht="34.200000000000003" customHeight="1" x14ac:dyDescent="0.25">
      <c r="A8" s="120" t="s">
        <v>30</v>
      </c>
      <c r="B8" s="78"/>
      <c r="C8" s="120"/>
      <c r="E8" s="77"/>
      <c r="F8" s="77"/>
      <c r="G8" s="77"/>
      <c r="H8" s="79"/>
      <c r="I8" s="77"/>
      <c r="J8" s="77"/>
      <c r="K8" s="77"/>
      <c r="L8" s="77"/>
      <c r="M8" s="77"/>
      <c r="N8" s="77"/>
      <c r="O8" s="81"/>
      <c r="P8" s="81"/>
      <c r="Q8" s="81"/>
    </row>
    <row r="9" spans="1:17" x14ac:dyDescent="0.3">
      <c r="C9" s="82"/>
    </row>
    <row r="10" spans="1:17" s="91" customFormat="1" ht="72" x14ac:dyDescent="0.25">
      <c r="A10" s="83" t="s">
        <v>0</v>
      </c>
      <c r="B10" s="84" t="s">
        <v>48</v>
      </c>
      <c r="C10" s="85" t="s">
        <v>1</v>
      </c>
      <c r="D10" s="86"/>
      <c r="E10" s="86"/>
      <c r="F10" s="87"/>
      <c r="G10" s="83" t="s">
        <v>49</v>
      </c>
      <c r="H10" s="83" t="s">
        <v>2</v>
      </c>
      <c r="I10" s="83" t="s">
        <v>3</v>
      </c>
      <c r="J10" s="88" t="s">
        <v>4</v>
      </c>
      <c r="K10" s="89" t="s">
        <v>5</v>
      </c>
      <c r="L10" s="83" t="s">
        <v>6</v>
      </c>
      <c r="M10" s="88" t="s">
        <v>7</v>
      </c>
      <c r="N10" s="90" t="s">
        <v>50</v>
      </c>
      <c r="O10" s="83" t="s">
        <v>51</v>
      </c>
      <c r="P10" s="83" t="s">
        <v>10</v>
      </c>
      <c r="Q10" s="83" t="s">
        <v>11</v>
      </c>
    </row>
    <row r="11" spans="1:17" s="133" customFormat="1" ht="34.200000000000003" customHeight="1" x14ac:dyDescent="0.25">
      <c r="A11" s="125" t="s">
        <v>70</v>
      </c>
      <c r="B11" s="126">
        <v>1</v>
      </c>
      <c r="C11" s="127" t="s">
        <v>71</v>
      </c>
      <c r="D11" s="128"/>
      <c r="E11" s="128"/>
      <c r="F11" s="129"/>
      <c r="G11" s="130"/>
      <c r="H11" s="131"/>
      <c r="I11" s="130"/>
      <c r="J11" s="130"/>
      <c r="K11" s="130"/>
      <c r="L11" s="130"/>
      <c r="M11" s="130"/>
      <c r="N11" s="132">
        <f>M11*0.65</f>
        <v>0</v>
      </c>
      <c r="O11" s="132">
        <v>214.5</v>
      </c>
      <c r="P11" s="132"/>
      <c r="Q11" s="130">
        <f>SUM(G11+H11+I11+J11+K11+L11+N11+O11+P11)</f>
        <v>214.5</v>
      </c>
    </row>
    <row r="12" spans="1:17" s="133" customFormat="1" ht="34.200000000000003" customHeight="1" x14ac:dyDescent="0.25">
      <c r="A12" s="125"/>
      <c r="B12" s="126">
        <v>2</v>
      </c>
      <c r="C12" s="127"/>
      <c r="D12" s="128"/>
      <c r="E12" s="128"/>
      <c r="F12" s="129"/>
      <c r="G12" s="130"/>
      <c r="H12" s="130"/>
      <c r="I12" s="130"/>
      <c r="J12" s="130"/>
      <c r="K12" s="130"/>
      <c r="L12" s="130"/>
      <c r="M12" s="130"/>
      <c r="N12" s="132">
        <f t="shared" ref="N12:N23" si="0">M12*0.65</f>
        <v>0</v>
      </c>
      <c r="O12" s="132"/>
      <c r="P12" s="132"/>
      <c r="Q12" s="130">
        <f>SUM(G12+H12+I12+J12+K12+L12+N12+O12+P12)</f>
        <v>0</v>
      </c>
    </row>
    <row r="13" spans="1:17" s="133" customFormat="1" ht="34.200000000000003" customHeight="1" x14ac:dyDescent="0.25">
      <c r="A13" s="125"/>
      <c r="B13" s="126">
        <v>3</v>
      </c>
      <c r="C13" s="127"/>
      <c r="D13" s="128"/>
      <c r="E13" s="128"/>
      <c r="F13" s="129"/>
      <c r="G13" s="130"/>
      <c r="H13" s="130"/>
      <c r="I13" s="130"/>
      <c r="J13" s="130"/>
      <c r="K13" s="130"/>
      <c r="L13" s="130"/>
      <c r="M13" s="130"/>
      <c r="N13" s="132">
        <f t="shared" si="0"/>
        <v>0</v>
      </c>
      <c r="O13" s="132"/>
      <c r="P13" s="132"/>
      <c r="Q13" s="130"/>
    </row>
    <row r="14" spans="1:17" s="133" customFormat="1" ht="34.200000000000003" customHeight="1" x14ac:dyDescent="0.25">
      <c r="A14" s="125"/>
      <c r="B14" s="126">
        <v>4</v>
      </c>
      <c r="C14" s="127"/>
      <c r="D14" s="128"/>
      <c r="E14" s="128"/>
      <c r="F14" s="129"/>
      <c r="G14" s="130"/>
      <c r="H14" s="130"/>
      <c r="I14" s="130"/>
      <c r="J14" s="130"/>
      <c r="K14" s="130"/>
      <c r="L14" s="130"/>
      <c r="M14" s="130"/>
      <c r="N14" s="132">
        <f t="shared" si="0"/>
        <v>0</v>
      </c>
      <c r="O14" s="132"/>
      <c r="P14" s="132"/>
      <c r="Q14" s="130">
        <f t="shared" ref="Q14:Q23" si="1">SUM(G14+H14+I14+J14+K14+L14+N14+O14+P14)</f>
        <v>0</v>
      </c>
    </row>
    <row r="15" spans="1:17" s="133" customFormat="1" ht="34.200000000000003" customHeight="1" x14ac:dyDescent="0.25">
      <c r="A15" s="125"/>
      <c r="B15" s="134">
        <v>5</v>
      </c>
      <c r="C15" s="127"/>
      <c r="D15" s="128"/>
      <c r="E15" s="128"/>
      <c r="F15" s="129"/>
      <c r="G15" s="130"/>
      <c r="H15" s="130"/>
      <c r="I15" s="130"/>
      <c r="J15" s="130"/>
      <c r="K15" s="130"/>
      <c r="L15" s="130"/>
      <c r="M15" s="130"/>
      <c r="N15" s="132">
        <f t="shared" si="0"/>
        <v>0</v>
      </c>
      <c r="O15" s="132"/>
      <c r="P15" s="132"/>
      <c r="Q15" s="130">
        <f t="shared" si="1"/>
        <v>0</v>
      </c>
    </row>
    <row r="16" spans="1:17" s="133" customFormat="1" ht="34.200000000000003" customHeight="1" x14ac:dyDescent="0.25">
      <c r="A16" s="125"/>
      <c r="B16" s="126">
        <v>6</v>
      </c>
      <c r="C16" s="127"/>
      <c r="D16" s="128"/>
      <c r="E16" s="128"/>
      <c r="F16" s="129"/>
      <c r="G16" s="130"/>
      <c r="H16" s="130"/>
      <c r="I16" s="130"/>
      <c r="J16" s="130"/>
      <c r="K16" s="130"/>
      <c r="L16" s="130"/>
      <c r="M16" s="130"/>
      <c r="N16" s="132">
        <f t="shared" si="0"/>
        <v>0</v>
      </c>
      <c r="O16" s="132"/>
      <c r="P16" s="132"/>
      <c r="Q16" s="130">
        <f t="shared" si="1"/>
        <v>0</v>
      </c>
    </row>
    <row r="17" spans="1:17" s="133" customFormat="1" ht="34.200000000000003" customHeight="1" x14ac:dyDescent="0.25">
      <c r="A17" s="125"/>
      <c r="B17" s="126">
        <v>7</v>
      </c>
      <c r="C17" s="127"/>
      <c r="D17" s="128"/>
      <c r="E17" s="128"/>
      <c r="F17" s="129"/>
      <c r="G17" s="130"/>
      <c r="H17" s="130"/>
      <c r="I17" s="130"/>
      <c r="J17" s="130"/>
      <c r="K17" s="130"/>
      <c r="L17" s="130"/>
      <c r="M17" s="130"/>
      <c r="N17" s="132">
        <f t="shared" si="0"/>
        <v>0</v>
      </c>
      <c r="O17" s="132"/>
      <c r="P17" s="132"/>
      <c r="Q17" s="130">
        <f t="shared" si="1"/>
        <v>0</v>
      </c>
    </row>
    <row r="18" spans="1:17" s="133" customFormat="1" ht="34.200000000000003" customHeight="1" x14ac:dyDescent="0.25">
      <c r="A18" s="125"/>
      <c r="B18" s="126">
        <v>8</v>
      </c>
      <c r="C18" s="127"/>
      <c r="D18" s="128"/>
      <c r="E18" s="128"/>
      <c r="F18" s="129"/>
      <c r="G18" s="130"/>
      <c r="H18" s="130"/>
      <c r="I18" s="130"/>
      <c r="J18" s="130"/>
      <c r="K18" s="130"/>
      <c r="L18" s="130"/>
      <c r="M18" s="130"/>
      <c r="N18" s="132">
        <f t="shared" si="0"/>
        <v>0</v>
      </c>
      <c r="O18" s="132"/>
      <c r="P18" s="132"/>
      <c r="Q18" s="130">
        <f t="shared" si="1"/>
        <v>0</v>
      </c>
    </row>
    <row r="19" spans="1:17" s="133" customFormat="1" ht="34.200000000000003" customHeight="1" x14ac:dyDescent="0.25">
      <c r="A19" s="125"/>
      <c r="B19" s="126">
        <v>9</v>
      </c>
      <c r="C19" s="127"/>
      <c r="D19" s="128"/>
      <c r="E19" s="128"/>
      <c r="F19" s="129"/>
      <c r="G19" s="130"/>
      <c r="H19" s="130"/>
      <c r="I19" s="130"/>
      <c r="J19" s="130"/>
      <c r="K19" s="130"/>
      <c r="L19" s="130"/>
      <c r="M19" s="130"/>
      <c r="N19" s="132">
        <f t="shared" si="0"/>
        <v>0</v>
      </c>
      <c r="O19" s="132"/>
      <c r="P19" s="132"/>
      <c r="Q19" s="130">
        <f t="shared" si="1"/>
        <v>0</v>
      </c>
    </row>
    <row r="20" spans="1:17" s="133" customFormat="1" ht="34.200000000000003" customHeight="1" x14ac:dyDescent="0.25">
      <c r="A20" s="125"/>
      <c r="B20" s="126">
        <v>10</v>
      </c>
      <c r="C20" s="127"/>
      <c r="D20" s="128"/>
      <c r="E20" s="128"/>
      <c r="F20" s="129"/>
      <c r="G20" s="130"/>
      <c r="H20" s="130"/>
      <c r="I20" s="130"/>
      <c r="J20" s="130"/>
      <c r="K20" s="130"/>
      <c r="L20" s="130"/>
      <c r="M20" s="130"/>
      <c r="N20" s="132">
        <f t="shared" si="0"/>
        <v>0</v>
      </c>
      <c r="O20" s="132"/>
      <c r="P20" s="132"/>
      <c r="Q20" s="130">
        <f t="shared" si="1"/>
        <v>0</v>
      </c>
    </row>
    <row r="21" spans="1:17" s="133" customFormat="1" ht="34.200000000000003" customHeight="1" x14ac:dyDescent="0.25">
      <c r="A21" s="125"/>
      <c r="B21" s="126">
        <v>11</v>
      </c>
      <c r="C21" s="127"/>
      <c r="D21" s="128"/>
      <c r="E21" s="128"/>
      <c r="F21" s="129"/>
      <c r="G21" s="130"/>
      <c r="H21" s="130"/>
      <c r="I21" s="130"/>
      <c r="J21" s="130"/>
      <c r="K21" s="130"/>
      <c r="L21" s="130"/>
      <c r="M21" s="130"/>
      <c r="N21" s="132">
        <f t="shared" si="0"/>
        <v>0</v>
      </c>
      <c r="O21" s="132"/>
      <c r="P21" s="132"/>
      <c r="Q21" s="130">
        <f t="shared" si="1"/>
        <v>0</v>
      </c>
    </row>
    <row r="22" spans="1:17" s="133" customFormat="1" ht="34.200000000000003" customHeight="1" x14ac:dyDescent="0.25">
      <c r="A22" s="125"/>
      <c r="B22" s="126">
        <v>12</v>
      </c>
      <c r="C22" s="127"/>
      <c r="D22" s="128"/>
      <c r="E22" s="128"/>
      <c r="F22" s="129"/>
      <c r="G22" s="130"/>
      <c r="H22" s="130"/>
      <c r="I22" s="130"/>
      <c r="J22" s="130"/>
      <c r="K22" s="130"/>
      <c r="L22" s="130"/>
      <c r="M22" s="130"/>
      <c r="N22" s="132">
        <f t="shared" si="0"/>
        <v>0</v>
      </c>
      <c r="O22" s="132"/>
      <c r="P22" s="132"/>
      <c r="Q22" s="130">
        <f t="shared" si="1"/>
        <v>0</v>
      </c>
    </row>
    <row r="23" spans="1:17" s="133" customFormat="1" ht="34.200000000000003" customHeight="1" x14ac:dyDescent="0.25">
      <c r="A23" s="125"/>
      <c r="B23" s="126">
        <v>13</v>
      </c>
      <c r="C23" s="127"/>
      <c r="D23" s="128"/>
      <c r="E23" s="128"/>
      <c r="F23" s="129"/>
      <c r="G23" s="130"/>
      <c r="H23" s="130"/>
      <c r="I23" s="130"/>
      <c r="J23" s="130"/>
      <c r="K23" s="130"/>
      <c r="L23" s="130"/>
      <c r="M23" s="130"/>
      <c r="N23" s="132">
        <f t="shared" si="0"/>
        <v>0</v>
      </c>
      <c r="O23" s="132"/>
      <c r="P23" s="132"/>
      <c r="Q23" s="130">
        <f t="shared" si="1"/>
        <v>0</v>
      </c>
    </row>
    <row r="24" spans="1:17" ht="18" x14ac:dyDescent="0.35">
      <c r="A24" s="92" t="s">
        <v>12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3">
        <f>SUM(Q11:Q23)</f>
        <v>214.5</v>
      </c>
    </row>
    <row r="25" spans="1:17" ht="21.6" x14ac:dyDescent="0.35">
      <c r="A25" s="148" t="s">
        <v>52</v>
      </c>
      <c r="B25" s="149"/>
      <c r="C25" s="149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5"/>
      <c r="O25" s="96" t="s">
        <v>53</v>
      </c>
      <c r="P25" s="96"/>
      <c r="Q25" s="93">
        <v>0</v>
      </c>
    </row>
    <row r="26" spans="1:17" s="68" customFormat="1" ht="18" x14ac:dyDescent="0.25">
      <c r="A26" s="97" t="s">
        <v>14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>
        <f>SUM(Q24-Q25)</f>
        <v>214.5</v>
      </c>
    </row>
    <row r="27" spans="1:17" s="68" customFormat="1" x14ac:dyDescent="0.25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8" spans="1:17" s="68" customFormat="1" x14ac:dyDescent="0.2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0"/>
    </row>
    <row r="31" spans="1:17" ht="18.600000000000001" x14ac:dyDescent="0.4">
      <c r="C31" s="135" t="s">
        <v>54</v>
      </c>
      <c r="D31" s="135" t="s">
        <v>55</v>
      </c>
      <c r="E31" s="136" t="s">
        <v>56</v>
      </c>
      <c r="F31" s="135" t="s">
        <v>57</v>
      </c>
      <c r="G31" s="101"/>
      <c r="H31" s="102" t="s">
        <v>58</v>
      </c>
      <c r="I31" s="103"/>
      <c r="J31" s="103"/>
      <c r="K31" s="104"/>
      <c r="L31" s="101"/>
      <c r="M31" s="102" t="s">
        <v>59</v>
      </c>
      <c r="N31" s="103"/>
      <c r="O31" s="103"/>
      <c r="P31" s="104"/>
    </row>
    <row r="32" spans="1:17" ht="18.600000000000001" x14ac:dyDescent="0.4">
      <c r="C32" s="137"/>
      <c r="D32" s="137"/>
      <c r="E32" s="138"/>
      <c r="F32" s="137"/>
      <c r="G32" s="101"/>
      <c r="H32" s="105"/>
      <c r="I32" s="106"/>
      <c r="J32" s="106"/>
      <c r="K32" s="107"/>
      <c r="L32" s="101"/>
      <c r="M32" s="105"/>
      <c r="N32" s="106"/>
      <c r="O32" s="106"/>
      <c r="P32" s="107"/>
    </row>
    <row r="33" spans="3:17" ht="18.600000000000001" x14ac:dyDescent="0.4">
      <c r="C33" s="137"/>
      <c r="D33" s="137"/>
      <c r="E33" s="138"/>
      <c r="F33" s="137"/>
      <c r="G33" s="101"/>
      <c r="H33" s="108" t="s">
        <v>60</v>
      </c>
      <c r="I33" s="108"/>
      <c r="J33" s="108"/>
      <c r="K33" s="108"/>
      <c r="L33" s="101"/>
      <c r="M33" s="108" t="s">
        <v>61</v>
      </c>
      <c r="N33" s="108"/>
      <c r="O33" s="108"/>
      <c r="P33" s="108"/>
    </row>
    <row r="34" spans="3:17" ht="18.600000000000001" x14ac:dyDescent="0.4">
      <c r="C34" s="139" t="s">
        <v>72</v>
      </c>
      <c r="D34" s="140" t="s">
        <v>73</v>
      </c>
      <c r="E34" s="141" t="s">
        <v>72</v>
      </c>
      <c r="F34" s="142" t="s">
        <v>72</v>
      </c>
      <c r="G34" s="101"/>
      <c r="H34" s="108"/>
      <c r="I34" s="108"/>
      <c r="J34" s="108"/>
      <c r="K34" s="108"/>
      <c r="L34" s="101"/>
      <c r="M34" s="108"/>
      <c r="N34" s="108"/>
      <c r="O34" s="108"/>
      <c r="P34" s="108"/>
    </row>
    <row r="35" spans="3:17" ht="18.600000000000001" x14ac:dyDescent="0.4">
      <c r="C35" s="143"/>
      <c r="D35" s="144" t="s">
        <v>62</v>
      </c>
      <c r="E35" s="145"/>
      <c r="F35" s="137"/>
      <c r="G35" s="101"/>
      <c r="H35" s="108" t="s">
        <v>28</v>
      </c>
      <c r="I35" s="108"/>
      <c r="J35" s="108"/>
      <c r="K35" s="108"/>
      <c r="L35" s="101"/>
      <c r="M35" s="108" t="s">
        <v>63</v>
      </c>
      <c r="N35" s="108"/>
      <c r="O35" s="109" t="s">
        <v>64</v>
      </c>
      <c r="P35" s="109" t="s">
        <v>48</v>
      </c>
    </row>
    <row r="36" spans="3:17" ht="25.2" customHeight="1" x14ac:dyDescent="0.4">
      <c r="C36" s="137"/>
      <c r="D36" s="137"/>
      <c r="E36" s="138"/>
      <c r="F36" s="137"/>
      <c r="G36" s="110"/>
      <c r="H36" s="108"/>
      <c r="I36" s="108"/>
      <c r="J36" s="108"/>
      <c r="K36" s="108"/>
      <c r="L36" s="101"/>
      <c r="M36" s="108"/>
      <c r="N36" s="108"/>
      <c r="O36" s="109"/>
      <c r="P36" s="109"/>
    </row>
    <row r="37" spans="3:17" ht="18" x14ac:dyDescent="0.35">
      <c r="C37" s="146" t="s">
        <v>22</v>
      </c>
      <c r="D37" s="146" t="s">
        <v>22</v>
      </c>
      <c r="E37" s="146" t="s">
        <v>23</v>
      </c>
      <c r="F37" s="146" t="s">
        <v>23</v>
      </c>
      <c r="G37" s="101"/>
      <c r="H37" s="108" t="s">
        <v>65</v>
      </c>
      <c r="I37" s="108"/>
      <c r="J37" s="109" t="s">
        <v>64</v>
      </c>
      <c r="K37" s="109" t="s">
        <v>48</v>
      </c>
      <c r="L37" s="101"/>
      <c r="M37" s="108" t="s">
        <v>66</v>
      </c>
      <c r="N37" s="108"/>
      <c r="O37" s="109" t="s">
        <v>67</v>
      </c>
      <c r="P37" s="109" t="s">
        <v>68</v>
      </c>
    </row>
    <row r="38" spans="3:17" ht="18" x14ac:dyDescent="0.35">
      <c r="C38" s="147"/>
      <c r="D38" s="147"/>
      <c r="E38" s="147"/>
      <c r="F38" s="147"/>
      <c r="G38" s="101"/>
      <c r="H38" s="108"/>
      <c r="I38" s="108"/>
      <c r="J38" s="109"/>
      <c r="K38" s="109"/>
      <c r="L38" s="101"/>
      <c r="M38" s="108"/>
      <c r="N38" s="108"/>
      <c r="O38" s="109"/>
      <c r="P38" s="109"/>
    </row>
    <row r="39" spans="3:17" ht="18" x14ac:dyDescent="0.35"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0"/>
      <c r="O39" s="110"/>
      <c r="P39" s="110"/>
    </row>
    <row r="40" spans="3:17" ht="18" x14ac:dyDescent="0.35"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10"/>
      <c r="O40" s="110"/>
      <c r="P40" s="110"/>
      <c r="Q40" s="111"/>
    </row>
    <row r="41" spans="3:17" ht="18" x14ac:dyDescent="0.35"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11"/>
    </row>
    <row r="42" spans="3:17" x14ac:dyDescent="0.3">
      <c r="C42" s="112"/>
      <c r="M42" s="113"/>
      <c r="N42" s="113"/>
      <c r="O42" s="114"/>
      <c r="P42" s="114"/>
      <c r="Q42" s="111"/>
    </row>
    <row r="43" spans="3:17" x14ac:dyDescent="0.3">
      <c r="Q43" s="111"/>
    </row>
    <row r="44" spans="3:17" x14ac:dyDescent="0.3">
      <c r="D44" s="112"/>
      <c r="E44" s="91"/>
      <c r="F44" s="91"/>
      <c r="M44" s="111"/>
      <c r="N44" s="111"/>
      <c r="O44" s="111"/>
      <c r="P44" s="111"/>
      <c r="Q44" s="111"/>
    </row>
    <row r="45" spans="3:17" x14ac:dyDescent="0.3">
      <c r="D45" s="112"/>
      <c r="E45" s="91"/>
      <c r="F45" s="91"/>
      <c r="O45" s="114"/>
      <c r="P45" s="114"/>
      <c r="Q45" s="114"/>
    </row>
    <row r="46" spans="3:17" x14ac:dyDescent="0.3">
      <c r="M46" s="111"/>
      <c r="N46" s="111"/>
      <c r="O46" s="114"/>
      <c r="P46" s="114"/>
      <c r="Q46" s="114"/>
    </row>
  </sheetData>
  <mergeCells count="38">
    <mergeCell ref="K37:K38"/>
    <mergeCell ref="M37:N38"/>
    <mergeCell ref="O37:O38"/>
    <mergeCell ref="P37:P38"/>
    <mergeCell ref="M2:Q2"/>
    <mergeCell ref="C37:C38"/>
    <mergeCell ref="D37:D38"/>
    <mergeCell ref="E37:E38"/>
    <mergeCell ref="F37:F38"/>
    <mergeCell ref="H37:I38"/>
    <mergeCell ref="J37:J38"/>
    <mergeCell ref="A26:P26"/>
    <mergeCell ref="H31:K32"/>
    <mergeCell ref="M31:P32"/>
    <mergeCell ref="H33:K34"/>
    <mergeCell ref="M33:P34"/>
    <mergeCell ref="H35:K36"/>
    <mergeCell ref="M35:N36"/>
    <mergeCell ref="O35:O36"/>
    <mergeCell ref="P35:P36"/>
    <mergeCell ref="C18:F18"/>
    <mergeCell ref="C19:F19"/>
    <mergeCell ref="C20:F20"/>
    <mergeCell ref="C21:F21"/>
    <mergeCell ref="C22:F22"/>
    <mergeCell ref="C23:F23"/>
    <mergeCell ref="A24:P24"/>
    <mergeCell ref="A25:C25"/>
    <mergeCell ref="D25:M25"/>
    <mergeCell ref="O25:P25"/>
    <mergeCell ref="C14:F14"/>
    <mergeCell ref="C15:F15"/>
    <mergeCell ref="C16:F16"/>
    <mergeCell ref="C17:F17"/>
    <mergeCell ref="C10:F10"/>
    <mergeCell ref="C11:F11"/>
    <mergeCell ref="C12:F12"/>
    <mergeCell ref="C13:F13"/>
  </mergeCells>
  <printOptions horizontalCentered="1"/>
  <pageMargins left="0.31496062992125984" right="0.31496062992125984" top="0.55118110236220474" bottom="0.35433070866141736" header="0.31496062992125984" footer="0.19685039370078741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19</vt:lpstr>
      <vt:lpstr>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2019-12-16T08:24:08Z</cp:lastPrinted>
  <dcterms:created xsi:type="dcterms:W3CDTF">2018-06-01T01:32:01Z</dcterms:created>
  <dcterms:modified xsi:type="dcterms:W3CDTF">2019-12-16T08:24:16Z</dcterms:modified>
</cp:coreProperties>
</file>