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CB5713B0-D78D-40B4-8EBB-6A958067B2BA}" xr6:coauthVersionLast="47" xr6:coauthVersionMax="47" xr10:uidLastSave="{00000000-0000-0000-0000-000000000000}"/>
  <bookViews>
    <workbookView xWindow="-120" yWindow="-120" windowWidth="20730" windowHeight="11040" xr2:uid="{066EFED1-F402-4171-9CF4-1D67103A2BCF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</calcChain>
</file>

<file path=xl/sharedStrings.xml><?xml version="1.0" encoding="utf-8"?>
<sst xmlns="http://schemas.openxmlformats.org/spreadsheetml/2006/main" count="54" uniqueCount="38">
  <si>
    <t>210 days</t>
  </si>
  <si>
    <t>New</t>
  </si>
  <si>
    <t>SV(244.29)</t>
  </si>
  <si>
    <t>In-stock</t>
  </si>
  <si>
    <t>Outright</t>
  </si>
  <si>
    <t>Prime</t>
  </si>
  <si>
    <t>Remaining hour : 243.75</t>
  </si>
  <si>
    <t>Inspected</t>
  </si>
  <si>
    <t>STE Aeroparts</t>
  </si>
  <si>
    <t>NE</t>
  </si>
  <si>
    <t>4 weeks</t>
  </si>
  <si>
    <t>Aeroned</t>
  </si>
  <si>
    <t>2 weeks (Subject to payment)</t>
  </si>
  <si>
    <t>AHM</t>
  </si>
  <si>
    <t>As removed</t>
  </si>
  <si>
    <t>AR (NO Certs)</t>
  </si>
  <si>
    <t>Aircraft Parts Store</t>
  </si>
  <si>
    <t>30 days</t>
  </si>
  <si>
    <t>ARC</t>
  </si>
  <si>
    <t>SV(H:243.75)</t>
  </si>
  <si>
    <t>SW Support LTD</t>
  </si>
  <si>
    <t>SV(H : 1386.72)</t>
  </si>
  <si>
    <t xml:space="preserve">Outright </t>
  </si>
  <si>
    <t>CTSSB</t>
  </si>
  <si>
    <t>Qty Available</t>
  </si>
  <si>
    <t>Warranty</t>
  </si>
  <si>
    <t>Condition</t>
  </si>
  <si>
    <t>Cert</t>
  </si>
  <si>
    <t>Qty</t>
  </si>
  <si>
    <t>Lead time</t>
  </si>
  <si>
    <t xml:space="preserve">Purchase type </t>
  </si>
  <si>
    <t>Price in RM</t>
  </si>
  <si>
    <t>Price</t>
  </si>
  <si>
    <t>Vendor</t>
  </si>
  <si>
    <t>MARKET PRICE 2020 :</t>
  </si>
  <si>
    <t>Qty Required : 8</t>
  </si>
  <si>
    <t xml:space="preserve">365A31185004 </t>
  </si>
  <si>
    <t>Lower Attachment Beam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</si>
</sst>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M&quot;#,##0.00"/>
    <numFmt numFmtId="165" formatCode="[$USD]\ #,##0.00"/>
    <numFmt numFmtId="166" formatCode="[$EUR]\ #,##0.00"/>
    <numFmt numFmtId="167" formatCode="_-[$USD]\ * #,##0.00_-;\-[$USD]\ * #,##0.00_-;_-[$USD]\ * &quot;-&quot;??_-;_-@_-"/>
  </numFmts>
  <fonts count="5" x14ac:knownFonts="1"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B3D52-5078-4517-AC09-C9A5C94BD40E}">
  <dimension ref="C3:O14"/>
  <sheetViews>
    <sheetView tabSelected="1" workbookViewId="0">
      <selection sqref="A1:XFD1048576"/>
    </sheetView>
  </sheetViews>
  <sheetFormatPr defaultRowHeight="15" x14ac:dyDescent="0.25"/>
  <cols>
    <col min="4" max="4" width="21" bestFit="1" customWidth="1"/>
    <col min="5" max="5" width="13.7109375" bestFit="1" customWidth="1"/>
    <col min="6" max="6" width="11.42578125" bestFit="1" customWidth="1"/>
    <col min="7" max="7" width="12.42578125" bestFit="1" customWidth="1"/>
    <col min="8" max="8" width="24" bestFit="1" customWidth="1"/>
    <col min="9" max="9" width="12.5703125" bestFit="1" customWidth="1"/>
    <col min="10" max="10" width="12.85546875" bestFit="1" customWidth="1"/>
    <col min="11" max="11" width="4.140625" bestFit="1" customWidth="1"/>
    <col min="12" max="12" width="10" bestFit="1" customWidth="1"/>
    <col min="13" max="13" width="8.5703125" bestFit="1" customWidth="1"/>
    <col min="14" max="14" width="20.42578125" bestFit="1" customWidth="1"/>
  </cols>
  <sheetData>
    <row r="3" spans="3:15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3:15" x14ac:dyDescent="0.25">
      <c r="C4" s="2"/>
      <c r="D4" s="16" t="s">
        <v>37</v>
      </c>
      <c r="E4" s="16" t="s">
        <v>36</v>
      </c>
      <c r="F4" s="15" t="s">
        <v>35</v>
      </c>
      <c r="G4" s="14"/>
      <c r="H4" s="2" t="s">
        <v>34</v>
      </c>
      <c r="I4" s="13">
        <v>8857.5</v>
      </c>
      <c r="J4" s="2"/>
      <c r="K4" s="2"/>
      <c r="L4" s="1"/>
      <c r="M4" s="1"/>
      <c r="N4" s="1"/>
      <c r="O4" s="1"/>
    </row>
    <row r="5" spans="3:15" x14ac:dyDescent="0.25">
      <c r="C5" s="2"/>
      <c r="D5" s="2"/>
      <c r="E5" s="2"/>
      <c r="F5" s="2"/>
      <c r="G5" s="2"/>
      <c r="H5" s="2"/>
      <c r="I5" s="2"/>
      <c r="J5" s="2"/>
      <c r="K5" s="2"/>
      <c r="L5" s="1"/>
      <c r="M5" s="1"/>
      <c r="N5" s="1"/>
      <c r="O5" s="1"/>
    </row>
    <row r="6" spans="3:15" x14ac:dyDescent="0.25">
      <c r="C6" s="2"/>
      <c r="D6" s="12" t="s">
        <v>33</v>
      </c>
      <c r="E6" s="12" t="s">
        <v>32</v>
      </c>
      <c r="F6" s="12" t="s">
        <v>31</v>
      </c>
      <c r="G6" s="12" t="s">
        <v>30</v>
      </c>
      <c r="H6" s="12" t="s">
        <v>29</v>
      </c>
      <c r="I6" s="12" t="s">
        <v>28</v>
      </c>
      <c r="J6" s="12" t="s">
        <v>26</v>
      </c>
      <c r="K6" s="12" t="s">
        <v>27</v>
      </c>
      <c r="L6" s="12" t="s">
        <v>26</v>
      </c>
      <c r="M6" s="12" t="s">
        <v>25</v>
      </c>
      <c r="N6" s="3" t="s">
        <v>24</v>
      </c>
      <c r="O6" s="1"/>
    </row>
    <row r="7" spans="3:15" x14ac:dyDescent="0.25">
      <c r="C7" s="2"/>
      <c r="D7" s="4" t="s">
        <v>23</v>
      </c>
      <c r="E7" s="6">
        <v>8720</v>
      </c>
      <c r="F7" s="5">
        <f>(E7*4.7)</f>
        <v>40984</v>
      </c>
      <c r="G7" s="4" t="s">
        <v>22</v>
      </c>
      <c r="H7" s="4" t="s">
        <v>3</v>
      </c>
      <c r="I7" s="4">
        <v>4</v>
      </c>
      <c r="J7" s="4" t="s">
        <v>21</v>
      </c>
      <c r="K7" s="4"/>
      <c r="L7" s="3" t="s">
        <v>7</v>
      </c>
      <c r="M7" s="3"/>
      <c r="N7" s="3"/>
      <c r="O7" s="1"/>
    </row>
    <row r="8" spans="3:15" x14ac:dyDescent="0.25">
      <c r="C8" s="2"/>
      <c r="D8" s="4" t="s">
        <v>20</v>
      </c>
      <c r="E8" s="6">
        <v>11950</v>
      </c>
      <c r="F8" s="5">
        <f>(E8*4.7)</f>
        <v>56165</v>
      </c>
      <c r="G8" s="4" t="s">
        <v>4</v>
      </c>
      <c r="H8" s="4" t="s">
        <v>3</v>
      </c>
      <c r="I8" s="4"/>
      <c r="J8" s="4" t="s">
        <v>19</v>
      </c>
      <c r="K8" s="4" t="s">
        <v>18</v>
      </c>
      <c r="L8" s="3" t="s">
        <v>1</v>
      </c>
      <c r="M8" s="3" t="s">
        <v>17</v>
      </c>
      <c r="N8" s="3"/>
      <c r="O8" s="1"/>
    </row>
    <row r="9" spans="3:15" x14ac:dyDescent="0.25">
      <c r="C9" s="2"/>
      <c r="D9" s="4" t="s">
        <v>16</v>
      </c>
      <c r="E9" s="6">
        <v>5000</v>
      </c>
      <c r="F9" s="5">
        <f>(E9*4.7)</f>
        <v>23500</v>
      </c>
      <c r="G9" s="4" t="s">
        <v>4</v>
      </c>
      <c r="H9" s="4" t="s">
        <v>3</v>
      </c>
      <c r="I9" s="4">
        <v>4</v>
      </c>
      <c r="J9" s="4" t="s">
        <v>15</v>
      </c>
      <c r="K9" s="4"/>
      <c r="L9" s="3" t="s">
        <v>14</v>
      </c>
      <c r="M9" s="3"/>
      <c r="N9" s="3"/>
      <c r="O9" s="1"/>
    </row>
    <row r="10" spans="3:15" x14ac:dyDescent="0.25">
      <c r="C10" s="2"/>
      <c r="D10" s="9" t="s">
        <v>13</v>
      </c>
      <c r="E10" s="11">
        <v>9610.6200000000008</v>
      </c>
      <c r="F10" s="10">
        <f>(E10*5.3)</f>
        <v>50936.286</v>
      </c>
      <c r="G10" s="9" t="s">
        <v>4</v>
      </c>
      <c r="H10" s="9" t="s">
        <v>12</v>
      </c>
      <c r="I10" s="9"/>
      <c r="J10" s="9" t="s">
        <v>9</v>
      </c>
      <c r="K10" s="9"/>
      <c r="L10" s="8" t="s">
        <v>1</v>
      </c>
      <c r="M10" s="8"/>
      <c r="N10" s="3"/>
      <c r="O10" s="1"/>
    </row>
    <row r="11" spans="3:15" x14ac:dyDescent="0.25">
      <c r="C11" s="2"/>
      <c r="D11" s="4" t="s">
        <v>11</v>
      </c>
      <c r="E11" s="6">
        <v>10150</v>
      </c>
      <c r="F11" s="5">
        <f>(E11*4.7)</f>
        <v>47705</v>
      </c>
      <c r="G11" s="4" t="s">
        <v>4</v>
      </c>
      <c r="H11" s="4" t="s">
        <v>10</v>
      </c>
      <c r="I11" s="4">
        <v>4</v>
      </c>
      <c r="J11" s="4" t="s">
        <v>9</v>
      </c>
      <c r="K11" s="4"/>
      <c r="L11" s="3" t="s">
        <v>1</v>
      </c>
      <c r="M11" s="3"/>
      <c r="N11" s="3"/>
      <c r="O11" s="1"/>
    </row>
    <row r="12" spans="3:15" x14ac:dyDescent="0.25">
      <c r="C12" s="2"/>
      <c r="D12" s="4" t="s">
        <v>8</v>
      </c>
      <c r="E12" s="7">
        <v>6400</v>
      </c>
      <c r="F12" s="5">
        <f>(E12*4.7)</f>
        <v>30080</v>
      </c>
      <c r="G12" s="4" t="s">
        <v>4</v>
      </c>
      <c r="H12" s="4" t="s">
        <v>3</v>
      </c>
      <c r="I12" s="4">
        <v>4</v>
      </c>
      <c r="J12" s="4" t="s">
        <v>2</v>
      </c>
      <c r="K12" s="4"/>
      <c r="L12" s="3" t="s">
        <v>7</v>
      </c>
      <c r="M12" s="3"/>
      <c r="N12" s="3" t="s">
        <v>6</v>
      </c>
      <c r="O12" s="1"/>
    </row>
    <row r="13" spans="3:15" x14ac:dyDescent="0.25">
      <c r="C13" s="2"/>
      <c r="D13" s="4" t="s">
        <v>5</v>
      </c>
      <c r="E13" s="6">
        <v>13000</v>
      </c>
      <c r="F13" s="5">
        <f>(E13*4.7)</f>
        <v>61100</v>
      </c>
      <c r="G13" s="4" t="s">
        <v>4</v>
      </c>
      <c r="H13" s="4" t="s">
        <v>3</v>
      </c>
      <c r="I13" s="4">
        <v>4</v>
      </c>
      <c r="J13" s="4" t="s">
        <v>2</v>
      </c>
      <c r="K13" s="4"/>
      <c r="L13" s="3" t="s">
        <v>1</v>
      </c>
      <c r="M13" s="3" t="s">
        <v>0</v>
      </c>
      <c r="N13" s="3"/>
      <c r="O13" s="1"/>
    </row>
    <row r="14" spans="3:15" x14ac:dyDescent="0.25">
      <c r="C14" s="2"/>
      <c r="D14" s="2"/>
      <c r="E14" s="2"/>
      <c r="F14" s="2"/>
      <c r="G14" s="2"/>
      <c r="H14" s="2"/>
      <c r="I14" s="2"/>
      <c r="J14" s="2"/>
      <c r="K14" s="2"/>
      <c r="L14" s="1"/>
      <c r="M14" s="1"/>
      <c r="N14" s="1"/>
      <c r="O14" s="1"/>
    </row>
  </sheetData>
  <mergeCells count="1"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</dc:creator>
  <cp:lastModifiedBy>Logistic</cp:lastModifiedBy>
  <dcterms:created xsi:type="dcterms:W3CDTF">2023-11-06T09:26:54Z</dcterms:created>
  <dcterms:modified xsi:type="dcterms:W3CDTF">2023-11-06T09:27:13Z</dcterms:modified>
</cp:coreProperties>
</file>