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91BCA374-4D60-4EDF-8BD2-E82FAEB5E45C}" xr6:coauthVersionLast="47" xr6:coauthVersionMax="47" xr10:uidLastSave="{00000000-0000-0000-0000-000000000000}"/>
  <bookViews>
    <workbookView xWindow="-120" yWindow="-120" windowWidth="20730" windowHeight="11040" xr2:uid="{DCF0DA66-CED0-4D1D-AC5F-1CE0D412CAB5}"/>
  </bookViews>
  <sheets>
    <sheet name="Sheet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<sst xmlns="http://schemas.openxmlformats.org/spreadsheetml/2006/main" count="57" uniqueCount="32">
  <si>
    <t>SV</t>
  </si>
  <si>
    <t>Stock</t>
  </si>
  <si>
    <t>Outright</t>
  </si>
  <si>
    <t>Aviaco</t>
  </si>
  <si>
    <t>Airbus CoC</t>
  </si>
  <si>
    <t>New</t>
  </si>
  <si>
    <t>Aviation Instrument Services Inc</t>
  </si>
  <si>
    <t>3-4 weeks</t>
  </si>
  <si>
    <t>Heli Air Monaco</t>
  </si>
  <si>
    <t>Prime</t>
  </si>
  <si>
    <t>Exchange</t>
  </si>
  <si>
    <t>AR</t>
  </si>
  <si>
    <t>Southern Cross Aviation</t>
  </si>
  <si>
    <t>SN : 302488</t>
  </si>
  <si>
    <t>RP</t>
  </si>
  <si>
    <t>Alpine</t>
  </si>
  <si>
    <t>SN : 1241</t>
  </si>
  <si>
    <t>Tradewind International,LLC</t>
  </si>
  <si>
    <t>Southern Rotorcraft USA</t>
  </si>
  <si>
    <t>Aviamall</t>
  </si>
  <si>
    <t>Coc supplier</t>
  </si>
  <si>
    <t>AVL</t>
  </si>
  <si>
    <t>Aircraft Parts Store</t>
  </si>
  <si>
    <t>Remarks</t>
  </si>
  <si>
    <t>Vendor</t>
  </si>
  <si>
    <t>Condition</t>
  </si>
  <si>
    <t>Lead time</t>
  </si>
  <si>
    <t>Purchase Type</t>
  </si>
  <si>
    <t>Price in RM</t>
  </si>
  <si>
    <t>Price</t>
  </si>
  <si>
    <t>418-00500-001</t>
  </si>
  <si>
    <t>TRIM ACTUATOR, PITCH 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</si>
</sst>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USD]\ #,##0.00;\-[$USD]\ #,##0.00"/>
    <numFmt numFmtId="165" formatCode="&quot;RM&quot;#,##0.00"/>
    <numFmt numFmtId="166" formatCode="[$EUR]\ #,##0.00;\-[$EUR]\ #,##0.00"/>
    <numFmt numFmtId="167" formatCode="[$USD]\ #,##0.00"/>
  </numFmts>
  <fonts count="4" x14ac:knownFonts="1"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A250D-60E4-4C26-94DD-379DF0ABAA6E}">
  <dimension ref="C3:L19"/>
  <sheetViews>
    <sheetView tabSelected="1" workbookViewId="0">
      <selection sqref="A1:XFD1048576"/>
    </sheetView>
  </sheetViews>
  <sheetFormatPr defaultColWidth="9.42578125" defaultRowHeight="15" x14ac:dyDescent="0.25"/>
  <cols>
    <col min="4" max="4" width="26.85546875" bestFit="1" customWidth="1"/>
    <col min="5" max="5" width="13.28515625" bestFit="1" customWidth="1"/>
    <col min="6" max="6" width="11.42578125" bestFit="1" customWidth="1"/>
    <col min="7" max="7" width="12.28515625" bestFit="1" customWidth="1"/>
    <col min="8" max="9" width="8.7109375" bestFit="1" customWidth="1"/>
    <col min="10" max="10" width="6.5703125" bestFit="1" customWidth="1"/>
    <col min="11" max="11" width="10.85546875" bestFit="1" customWidth="1"/>
  </cols>
  <sheetData>
    <row r="3" spans="3:12" x14ac:dyDescent="0.25">
      <c r="C3" s="1"/>
      <c r="D3" s="1"/>
      <c r="E3" s="1"/>
      <c r="F3" s="1"/>
      <c r="G3" s="1"/>
      <c r="H3" s="1"/>
      <c r="I3" s="1"/>
      <c r="J3" s="1"/>
      <c r="K3" s="1"/>
      <c r="L3" s="1"/>
    </row>
    <row r="4" spans="3:12" x14ac:dyDescent="0.25">
      <c r="C4" s="1"/>
      <c r="D4" s="15" t="s">
        <v>31</v>
      </c>
      <c r="E4" s="15" t="s">
        <v>30</v>
      </c>
      <c r="F4" s="14"/>
      <c r="G4" s="13"/>
      <c r="H4" s="1"/>
      <c r="I4" s="1"/>
      <c r="J4" s="1"/>
      <c r="K4" s="1"/>
      <c r="L4" s="1"/>
    </row>
    <row r="5" spans="3:12" x14ac:dyDescent="0.25">
      <c r="C5" s="1"/>
      <c r="D5" s="1"/>
      <c r="E5" s="1"/>
      <c r="F5" s="1"/>
      <c r="G5" s="1"/>
      <c r="H5" s="12"/>
      <c r="I5" s="1"/>
      <c r="J5" s="1"/>
      <c r="K5" s="1"/>
      <c r="L5" s="1"/>
    </row>
    <row r="6" spans="3:12" x14ac:dyDescent="0.25">
      <c r="C6" s="1"/>
      <c r="D6" s="11" t="s">
        <v>24</v>
      </c>
      <c r="E6" s="11" t="s">
        <v>29</v>
      </c>
      <c r="F6" s="11" t="s">
        <v>28</v>
      </c>
      <c r="G6" s="11" t="s">
        <v>27</v>
      </c>
      <c r="H6" s="11" t="s">
        <v>26</v>
      </c>
      <c r="I6" s="11" t="s">
        <v>25</v>
      </c>
      <c r="J6" s="11" t="s">
        <v>24</v>
      </c>
      <c r="K6" s="11" t="s">
        <v>23</v>
      </c>
      <c r="L6" s="1"/>
    </row>
    <row r="7" spans="3:12" x14ac:dyDescent="0.25">
      <c r="C7" s="1"/>
      <c r="D7" s="3" t="s">
        <v>22</v>
      </c>
      <c r="E7" s="10">
        <v>1875</v>
      </c>
      <c r="F7" s="4">
        <f>(E7*4.9)</f>
        <v>9187.5</v>
      </c>
      <c r="G7" s="3" t="s">
        <v>2</v>
      </c>
      <c r="H7" s="3" t="s">
        <v>1</v>
      </c>
      <c r="I7" s="3" t="s">
        <v>11</v>
      </c>
      <c r="J7" s="3" t="s">
        <v>21</v>
      </c>
      <c r="K7" s="3" t="s">
        <v>20</v>
      </c>
      <c r="L7" s="1"/>
    </row>
    <row r="8" spans="3:12" x14ac:dyDescent="0.25">
      <c r="C8" s="1"/>
      <c r="D8" s="3" t="s">
        <v>19</v>
      </c>
      <c r="E8" s="10">
        <v>10500</v>
      </c>
      <c r="F8" s="4">
        <f>(E8*4.9)</f>
        <v>51450.000000000007</v>
      </c>
      <c r="G8" s="3"/>
      <c r="H8" s="3"/>
      <c r="I8" s="3"/>
      <c r="J8" s="3"/>
      <c r="K8" s="3"/>
      <c r="L8" s="1"/>
    </row>
    <row r="9" spans="3:12" x14ac:dyDescent="0.25">
      <c r="C9" s="1"/>
      <c r="D9" s="3" t="s">
        <v>18</v>
      </c>
      <c r="E9" s="6">
        <v>1750</v>
      </c>
      <c r="F9" s="4">
        <f>(E9*4.9)</f>
        <v>8575</v>
      </c>
      <c r="G9" s="3"/>
      <c r="H9" s="3"/>
      <c r="I9" s="3"/>
      <c r="J9" s="3"/>
      <c r="K9" s="3"/>
      <c r="L9" s="1"/>
    </row>
    <row r="10" spans="3:12" x14ac:dyDescent="0.25">
      <c r="C10" s="1"/>
      <c r="D10" s="3" t="s">
        <v>17</v>
      </c>
      <c r="E10" s="6">
        <v>2300</v>
      </c>
      <c r="F10" s="4">
        <f>(E10*4.9)</f>
        <v>11270</v>
      </c>
      <c r="G10" s="3" t="s">
        <v>2</v>
      </c>
      <c r="H10" s="3" t="s">
        <v>1</v>
      </c>
      <c r="I10" s="3" t="s">
        <v>11</v>
      </c>
      <c r="J10" s="3"/>
      <c r="K10" s="3"/>
      <c r="L10" s="1"/>
    </row>
    <row r="11" spans="3:12" x14ac:dyDescent="0.25">
      <c r="C11" s="1"/>
      <c r="D11" s="7" t="s">
        <v>15</v>
      </c>
      <c r="E11" s="9">
        <v>7950</v>
      </c>
      <c r="F11" s="8">
        <f>(E11*4.9)</f>
        <v>38955</v>
      </c>
      <c r="G11" s="7" t="s">
        <v>10</v>
      </c>
      <c r="H11" s="7" t="s">
        <v>1</v>
      </c>
      <c r="I11" s="7" t="s">
        <v>14</v>
      </c>
      <c r="J11" s="7"/>
      <c r="K11" s="7" t="s">
        <v>16</v>
      </c>
      <c r="L11" s="1"/>
    </row>
    <row r="12" spans="3:12" x14ac:dyDescent="0.25">
      <c r="C12" s="1"/>
      <c r="D12" s="7" t="s">
        <v>15</v>
      </c>
      <c r="E12" s="9">
        <v>7950</v>
      </c>
      <c r="F12" s="8">
        <f>(E12*4.9)</f>
        <v>38955</v>
      </c>
      <c r="G12" s="7" t="s">
        <v>10</v>
      </c>
      <c r="H12" s="7" t="s">
        <v>1</v>
      </c>
      <c r="I12" s="7" t="s">
        <v>14</v>
      </c>
      <c r="J12" s="7"/>
      <c r="K12" s="7" t="s">
        <v>13</v>
      </c>
      <c r="L12" s="1"/>
    </row>
    <row r="13" spans="3:12" x14ac:dyDescent="0.25">
      <c r="C13" s="1"/>
      <c r="D13" s="3" t="s">
        <v>12</v>
      </c>
      <c r="E13" s="6">
        <v>1000</v>
      </c>
      <c r="F13" s="4">
        <f>(E13*4.9)</f>
        <v>4900</v>
      </c>
      <c r="G13" s="3" t="s">
        <v>2</v>
      </c>
      <c r="H13" s="3" t="s">
        <v>1</v>
      </c>
      <c r="I13" s="3" t="s">
        <v>11</v>
      </c>
      <c r="J13" s="3"/>
      <c r="K13" s="3"/>
      <c r="L13" s="1"/>
    </row>
    <row r="14" spans="3:12" x14ac:dyDescent="0.25">
      <c r="C14" s="1"/>
      <c r="D14" s="3" t="s">
        <v>9</v>
      </c>
      <c r="E14" s="6">
        <v>10000</v>
      </c>
      <c r="F14" s="4">
        <f>(E14*4.9)</f>
        <v>49000</v>
      </c>
      <c r="G14" s="3" t="s">
        <v>10</v>
      </c>
      <c r="H14" s="3" t="s">
        <v>1</v>
      </c>
      <c r="I14" s="3" t="s">
        <v>0</v>
      </c>
      <c r="J14" s="3"/>
      <c r="K14" s="3"/>
      <c r="L14" s="1"/>
    </row>
    <row r="15" spans="3:12" x14ac:dyDescent="0.25">
      <c r="C15" s="1"/>
      <c r="D15" s="3" t="s">
        <v>9</v>
      </c>
      <c r="E15" s="6">
        <v>10000</v>
      </c>
      <c r="F15" s="4">
        <f>(E15*4.9)</f>
        <v>49000</v>
      </c>
      <c r="G15" s="3" t="s">
        <v>2</v>
      </c>
      <c r="H15" s="3" t="s">
        <v>1</v>
      </c>
      <c r="I15" s="3" t="s">
        <v>0</v>
      </c>
      <c r="J15" s="3"/>
      <c r="K15" s="3"/>
      <c r="L15" s="1"/>
    </row>
    <row r="16" spans="3:12" x14ac:dyDescent="0.25">
      <c r="C16" s="1"/>
      <c r="D16" s="3" t="s">
        <v>8</v>
      </c>
      <c r="E16" s="5">
        <v>16412.990000000002</v>
      </c>
      <c r="F16" s="4">
        <f>(E16*4.9)</f>
        <v>80423.651000000013</v>
      </c>
      <c r="G16" s="3" t="s">
        <v>2</v>
      </c>
      <c r="H16" s="3" t="s">
        <v>7</v>
      </c>
      <c r="I16" s="3" t="s">
        <v>5</v>
      </c>
      <c r="J16" s="3"/>
      <c r="K16" s="3"/>
      <c r="L16" s="1"/>
    </row>
    <row r="17" spans="3:12" x14ac:dyDescent="0.25">
      <c r="C17" s="1"/>
      <c r="D17" s="3" t="s">
        <v>6</v>
      </c>
      <c r="E17" s="6">
        <v>15985.4</v>
      </c>
      <c r="F17" s="4">
        <f>(E17*4.9)</f>
        <v>78328.460000000006</v>
      </c>
      <c r="G17" s="3" t="s">
        <v>2</v>
      </c>
      <c r="H17" s="3" t="s">
        <v>5</v>
      </c>
      <c r="I17" s="3" t="s">
        <v>5</v>
      </c>
      <c r="J17" s="3"/>
      <c r="K17" s="3" t="s">
        <v>4</v>
      </c>
      <c r="L17" s="1"/>
    </row>
    <row r="18" spans="3:12" x14ac:dyDescent="0.25">
      <c r="C18" s="1"/>
      <c r="D18" s="3" t="s">
        <v>3</v>
      </c>
      <c r="E18" s="5">
        <v>8000</v>
      </c>
      <c r="F18" s="4">
        <f>(E18*5)</f>
        <v>40000</v>
      </c>
      <c r="G18" s="3" t="s">
        <v>2</v>
      </c>
      <c r="H18" s="3" t="s">
        <v>1</v>
      </c>
      <c r="I18" s="3" t="s">
        <v>0</v>
      </c>
      <c r="J18" s="3"/>
      <c r="K18" s="3"/>
      <c r="L18" s="1"/>
    </row>
    <row r="19" spans="3:12" x14ac:dyDescent="0.25">
      <c r="C19" s="1"/>
      <c r="D19" s="1"/>
      <c r="E19" s="2"/>
      <c r="F19" s="1"/>
      <c r="G19" s="1"/>
      <c r="H19" s="1"/>
      <c r="I19" s="1"/>
      <c r="J19" s="1"/>
      <c r="K19" s="1"/>
      <c r="L19" s="1"/>
    </row>
  </sheetData>
  <mergeCells count="1"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</dc:creator>
  <cp:lastModifiedBy>Logistic</cp:lastModifiedBy>
  <dcterms:created xsi:type="dcterms:W3CDTF">2023-10-12T03:48:36Z</dcterms:created>
  <dcterms:modified xsi:type="dcterms:W3CDTF">2023-10-12T03:49:04Z</dcterms:modified>
</cp:coreProperties>
</file>